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y Webs\rwpfs\"/>
    </mc:Choice>
  </mc:AlternateContent>
  <workbookProtection workbookAlgorithmName="SHA-512" workbookHashValue="t0Cirzr3Joj8+61ZB2atpMm9P6/7nQZqVilgsFUlPt5gAmC/LMAT3Z3T4vCN6amz10T2eNO9qpnNkoXMAXVoCg==" workbookSaltValue="DGiC3IgiXEFCTf13yp0g1w==" workbookSpinCount="100000" lockStructure="1"/>
  <bookViews>
    <workbookView xWindow="-108" yWindow="60" windowWidth="9540" windowHeight="9924" activeTab="2"/>
  </bookViews>
  <sheets>
    <sheet name="Scratch Pad" sheetId="7" r:id="rId1"/>
    <sheet name="Future Needs" sheetId="6" r:id="rId2"/>
    <sheet name="Current Needs" sheetId="2" r:id="rId3"/>
    <sheet name="Input" sheetId="3" r:id="rId4"/>
    <sheet name="Lump Sum Projectors" sheetId="8" r:id="rId5"/>
    <sheet name="Income Replacement Calculations" sheetId="4" r:id="rId6"/>
  </sheets>
  <calcPr calcId="162913" concurrentCalc="0"/>
</workbook>
</file>

<file path=xl/sharedStrings.xml><?xml version="1.0" encoding="utf-8"?>
<sst xmlns="http://schemas.openxmlformats.org/spreadsheetml/2006/main" count="944" uniqueCount="250">
  <si>
    <t>Lump Sum Funds that will be Available at Your Passing (these reduce the needs input above)</t>
  </si>
  <si>
    <t>Year</t>
  </si>
  <si>
    <t>Income Replacement Funding (life insurance replaces income the deceased breadwinner would have earned).</t>
  </si>
  <si>
    <t>Count Totaler</t>
  </si>
  <si>
    <t xml:space="preserve"> </t>
  </si>
  <si>
    <t>Present Value of Income Needed to be Replaced with Life Insurance</t>
  </si>
  <si>
    <t>Real World Life Insurance Needs Calculator</t>
  </si>
  <si>
    <t>Input Personal Data</t>
  </si>
  <si>
    <t>Lump Sum Needed to Pay Off All Debts:</t>
  </si>
  <si>
    <t>Lump Sum Needed Today to Pay Off Mortgage(s):</t>
  </si>
  <si>
    <t>Lump Sum Needed for Cash Reserve After Everything Else is Paid For:</t>
  </si>
  <si>
    <t>Lump Sum Needed to Cover Estate Taxes:</t>
  </si>
  <si>
    <t>Lump Sum Needed for Burial/Funeral/Medical and Other Final Expenses:</t>
  </si>
  <si>
    <t>Total Amount of Life Insurance Needed Today to Fund All Needs:</t>
  </si>
  <si>
    <t>Net Lump Sum Still Needed:</t>
  </si>
  <si>
    <t>Minus Lump Sums Currently Available:</t>
  </si>
  <si>
    <t>Total Gross Lump Sum Needed:</t>
  </si>
  <si>
    <t>Unprotected sheet so you can make your own charts and the like.</t>
  </si>
  <si>
    <t xml:space="preserve"> &lt;= Enter an Assumed Social Security PIA Benefit Inflation Rate.</t>
  </si>
  <si>
    <t xml:space="preserve"> &lt;= Enter Age Surviving Spouse is Assumed to Pass Away.</t>
  </si>
  <si>
    <t xml:space="preserve"> &lt;= Enter the Rate of Return Assumption Used to Calculate the Present Value of the Income Replacement Need.</t>
  </si>
  <si>
    <t xml:space="preserve"> &lt;= Enter the Last Name as You Want It to be Shown on the Presentation Sheet.</t>
  </si>
  <si>
    <t xml:space="preserve"> &lt;= Enter Child #1's First Name.</t>
  </si>
  <si>
    <t xml:space="preserve"> &lt;= Enter Child #2's First Name.</t>
  </si>
  <si>
    <t xml:space="preserve"> &lt;= Enter Child #3's First Name.</t>
  </si>
  <si>
    <t xml:space="preserve"> &lt;= Enter Child #4's First Name.</t>
  </si>
  <si>
    <t xml:space="preserve"> &lt;= Enter Child #5's First Name.</t>
  </si>
  <si>
    <t xml:space="preserve"> &lt;= Enter Child #6's First Name.</t>
  </si>
  <si>
    <t xml:space="preserve"> &lt;= Enter Amount to Cover Estate Taxes.</t>
  </si>
  <si>
    <t xml:space="preserve"> &lt;= Pension Lump Sum Payouts.</t>
  </si>
  <si>
    <t xml:space="preserve"> &lt;= IRA and Other Retirement Plans.</t>
  </si>
  <si>
    <t xml:space="preserve"> &lt;= Personally Held Life Insurance Policies (subtract policy loans from the face amount).</t>
  </si>
  <si>
    <t xml:space="preserve"> &lt;= Employer Life Insurance Policies and Other Benefits.</t>
  </si>
  <si>
    <t xml:space="preserve"> &lt;= Business Life Insurance Policies that Will Pay to Your Estate (Key Person, Buy-Sell, etc.).</t>
  </si>
  <si>
    <t xml:space="preserve"> &lt;= Other Liquid Assets and Investments You Want to Apply Toward Meeting Your Passing Needs.</t>
  </si>
  <si>
    <t>Lump Sum Immediate Cash Needs:</t>
  </si>
  <si>
    <t>Lump Sum Funding Needs: Input Amounts You Want Funded if Breadwinner Were to Pass Away Today</t>
  </si>
  <si>
    <t xml:space="preserve"> &lt;= Enter Lump Sum Needed Today to Pay Off Mortgage(s).</t>
  </si>
  <si>
    <t xml:space="preserve"> &lt;= Enter Immediate Cash Needs.</t>
  </si>
  <si>
    <t xml:space="preserve"> &lt;= Cash and Personal Non-Tax Qualified Investments to Liquidate.</t>
  </si>
  <si>
    <t xml:space="preserve"> &lt;= Business Interests to Liquidate.</t>
  </si>
  <si>
    <t xml:space="preserve"> &lt;= Enter Monthly Income.</t>
  </si>
  <si>
    <t xml:space="preserve"> &lt;= Enter Income's Name.</t>
  </si>
  <si>
    <t xml:space="preserve"> &lt;= Enter Age When Income Starts.</t>
  </si>
  <si>
    <t xml:space="preserve"> &lt;= Enter Age When Income Stops.</t>
  </si>
  <si>
    <t xml:space="preserve"> &lt;= Enter Annual Inflation Rate.</t>
  </si>
  <si>
    <t>Social Security Lump Sum</t>
  </si>
  <si>
    <t>Percentage of Current Income Calculator (This is FYI and doesn't affect any calculations)</t>
  </si>
  <si>
    <t xml:space="preserve"> &lt;= Enter Extra Expense as Positive Numbers (Don't input negative numbers).</t>
  </si>
  <si>
    <t xml:space="preserve"> &lt;= Enter Extra Expense's Name.</t>
  </si>
  <si>
    <t xml:space="preserve"> &lt;= Enter Age When Expense Starts.</t>
  </si>
  <si>
    <t xml:space="preserve"> &lt;= Enter Age When Expense Stops.</t>
  </si>
  <si>
    <t>Survivor's Extra Monthly Expense Generator</t>
  </si>
  <si>
    <t>Year #</t>
  </si>
  <si>
    <t>Additional Annual Expenses</t>
  </si>
  <si>
    <t>Annual Social Security</t>
  </si>
  <si>
    <t>Annual Earned Incomes</t>
  </si>
  <si>
    <t>Total Annual Incomes</t>
  </si>
  <si>
    <t>Total Income Need After Adding Additional Expenses</t>
  </si>
  <si>
    <t>Income Need Remaining After Subtracting all Incomes, But Not Including the Additional Expenses</t>
  </si>
  <si>
    <t>Surplus Generator</t>
  </si>
  <si>
    <t>Monthly Incomes to be Added to Earned Income</t>
  </si>
  <si>
    <t>Extra Monthly Expenses to be Added to Basic Living Expenses</t>
  </si>
  <si>
    <t xml:space="preserve"> &lt;= Enter an Assumed Inflation Rate on All Earned Incomes.</t>
  </si>
  <si>
    <t xml:space="preserve"> &lt;= Enter Monthly After-Tax Income Surviving Spouse Will Earn from Work with One Minor Child.</t>
  </si>
  <si>
    <t xml:space="preserve"> &lt;= Enter Monthly After-Tax Income Surviving Spouse Will Earn from Work with All Minor Children.</t>
  </si>
  <si>
    <t>Monthly Social Security Benefits</t>
  </si>
  <si>
    <t xml:space="preserve"> &lt;= Enter the Monthly After Tax Social Security Survivor's Benefit at Age 60.</t>
  </si>
  <si>
    <t>Surviving Spouse's Automatically Generated Earned Incomes</t>
  </si>
  <si>
    <t>Income Need Remaining After Subtracting All Incomes</t>
  </si>
  <si>
    <t>Mary's Lump Sum &amp; Annual Income Needs</t>
  </si>
  <si>
    <t>Survivor's Total Monthly Sources of Income</t>
  </si>
  <si>
    <t>Last Year's Surplus Applied to This Year's Need</t>
  </si>
  <si>
    <t>Income Replacement</t>
  </si>
  <si>
    <t>Presentation Page Graph Data</t>
  </si>
  <si>
    <t>Replace Income</t>
  </si>
  <si>
    <t>Lump Sum Amounts to Give Away to Others/Bequeaths/Charity:</t>
  </si>
  <si>
    <t>Resources Available</t>
  </si>
  <si>
    <t>Lump Sum Needs (Without income replacement)</t>
  </si>
  <si>
    <t>Net Life Insurance Needed</t>
  </si>
  <si>
    <t>Total Gross Capital Needed</t>
  </si>
  <si>
    <t>Age 17 Finder</t>
  </si>
  <si>
    <t>Age 17 Counter</t>
  </si>
  <si>
    <t xml:space="preserve"> &lt;= Enter the First Name of the Person to Pass Away Today.</t>
  </si>
  <si>
    <t xml:space="preserve"> &lt;= Enter Amount to Pay Off All Personal (Non-mortgage) Debts.</t>
  </si>
  <si>
    <t xml:space="preserve"> &lt;= Enter the Monthly After Tax Social Security Benefit with Two or More Children Under Age 17.</t>
  </si>
  <si>
    <t xml:space="preserve"> &lt;= Enter the Monthly After-Tax Income the Family Will Need with One Child Under Age 17.</t>
  </si>
  <si>
    <t xml:space="preserve"> &lt;= Enter the Monthly After Tax Social Security Benefit with One Child Under Age 17.</t>
  </si>
  <si>
    <t xml:space="preserve"> &lt;= Enter the Monthly After-Tax Income the Family Will Need with Two or More Children Under Age 17.</t>
  </si>
  <si>
    <t xml:space="preserve"> &lt;= Enter Monthly After-Tax Income Surviving Spouse Will Earn from Work After All Children Turn 17.</t>
  </si>
  <si>
    <t xml:space="preserve"> &lt;= Enter Percentage of Income to be Replaced.</t>
  </si>
  <si>
    <t>Survivor's After-Tax Monthly Income Generator</t>
  </si>
  <si>
    <t xml:space="preserve"> &lt;= Enter Present Value of this Monthly Income (Don't input negative numbers, input extra expenses below).</t>
  </si>
  <si>
    <t>Survivor's Monthly Income Needed</t>
  </si>
  <si>
    <t>Present Value of Life Insurance Needed to Fund Income Replacement</t>
  </si>
  <si>
    <t xml:space="preserve"> &lt;= Enter Annual Change in Mortgage(s).</t>
  </si>
  <si>
    <t xml:space="preserve"> &lt;= Enter Monthly After-Tax Income Need with No Minor Children (Social Security's "Blackout Period").</t>
  </si>
  <si>
    <t>Income Replacement Needs Calculation Sheet</t>
  </si>
  <si>
    <t>Manual Override</t>
  </si>
  <si>
    <t>Amount Used in Calculations</t>
  </si>
  <si>
    <t>Immediate Cash Needs</t>
  </si>
  <si>
    <t>Burial/Funeral/Estate Administration/Medical/Other Final Expenses</t>
  </si>
  <si>
    <t>Pay Off All Personal (Non-mortgage) Debts</t>
  </si>
  <si>
    <t>Estate Taxes</t>
  </si>
  <si>
    <t>Amount of Funds Available to Meet All Needs</t>
  </si>
  <si>
    <t xml:space="preserve"> &lt;= Enter Annual Change in Immediate Cash Needs.</t>
  </si>
  <si>
    <t xml:space="preserve"> &lt;= Enter Annual Change in Cash Reserves Needed.</t>
  </si>
  <si>
    <t xml:space="preserve"> &lt;= Enter Annual Change in Amount to Pay Off All Personal Debts.</t>
  </si>
  <si>
    <t xml:space="preserve"> &lt;= Enter Annual Change in Amount to Cover Estate Taxes.</t>
  </si>
  <si>
    <t>Current Life Insurance Needs Analysis</t>
  </si>
  <si>
    <t>Annual Income, Expense, and Life Insurance Needs Details</t>
  </si>
  <si>
    <t xml:space="preserve"> &lt;= Enter Annual Change in Future Burial/Funeral/Estate Administration/Medical/Other Final Expenses."</t>
  </si>
  <si>
    <t xml:space="preserve"> &lt;= Enter How Much You Want as a Cash Reserve After Everything Else is Paid For ($10,000 minimum).</t>
  </si>
  <si>
    <t xml:space="preserve"> &lt;= Enter Amount You Want to Give Away to Others/Bequests/Gifts/Charity.</t>
  </si>
  <si>
    <t xml:space="preserve"> &lt;= Enter Annual Change in Amount You Want to Give Away to Others/Bequests/Gifts/Charity.</t>
  </si>
  <si>
    <t>Amount You Want to Give Away to Others / Bequests / Gifts / Charity</t>
  </si>
  <si>
    <t>Final Expenses Calculator</t>
  </si>
  <si>
    <t>&lt;= Cemetery Plot</t>
  </si>
  <si>
    <t>&lt;= Tombstone</t>
  </si>
  <si>
    <t>&lt;= Hearse / Body Transportation</t>
  </si>
  <si>
    <t>&lt;= Clothing</t>
  </si>
  <si>
    <t>&lt;= Morgue Expenses</t>
  </si>
  <si>
    <t>&lt;= Miscellaneous</t>
  </si>
  <si>
    <t>&lt;= Total</t>
  </si>
  <si>
    <t>&lt;= Casket / Adds Ons</t>
  </si>
  <si>
    <t>&lt;= Ceremony / Viewings / Visiting Room / Burial / Limo/Utility/Lead car/Escorts</t>
  </si>
  <si>
    <t>&lt;= Cremation / Urn / Add Ons</t>
  </si>
  <si>
    <t>&lt;= Funeral Staff &amp; Services</t>
  </si>
  <si>
    <t>&lt;= Mourner Transportation / Lodging</t>
  </si>
  <si>
    <t>&lt;= Speakers / Chapel / Clergy</t>
  </si>
  <si>
    <t xml:space="preserve"> &lt;= Social Security Lump Sum (Fixed at $255).</t>
  </si>
  <si>
    <t>Change in Insurance Needs from Previous Year</t>
  </si>
  <si>
    <t>Lump Sum Needed to Pay Off Mortgage(s)</t>
  </si>
  <si>
    <t xml:space="preserve"> &lt;= Enter Annual Change in Cash and Personal Non-Tax Qualified Investments.</t>
  </si>
  <si>
    <t xml:space="preserve"> &lt;= Enter Annual Change in Business Interests.</t>
  </si>
  <si>
    <t xml:space="preserve"> &lt;= Enter Annual Change in IRA and Other Retirement Plans.</t>
  </si>
  <si>
    <t xml:space="preserve"> &lt;= Enter Annual Change in Personally Held Life Insurance Policies (subtract policy loans).</t>
  </si>
  <si>
    <t xml:space="preserve"> &lt;= Enter Annual Change in Employer Life Insurance Policies and Other Benefits.</t>
  </si>
  <si>
    <t xml:space="preserve"> &lt;= Enter Annual Change in Business Life Insurance Policies.</t>
  </si>
  <si>
    <t xml:space="preserve"> &lt;= Enter Annual Change in Other Liquid Assets and Investments.</t>
  </si>
  <si>
    <t>Amounts used in Calculations</t>
  </si>
  <si>
    <t>Cash Reserve Needs</t>
  </si>
  <si>
    <t>Lump Sum Needs &amp; Available Resources Projectors</t>
  </si>
  <si>
    <t>Present Value of Life Insurance Needed to Fund Lump Sum Needs</t>
  </si>
  <si>
    <r>
      <t xml:space="preserve">Present Value of Total Life Insurance Needed </t>
    </r>
    <r>
      <rPr>
        <sz val="10"/>
        <rFont val="Times New Roman"/>
        <family val="1"/>
      </rPr>
      <t>(Column AF + AG)</t>
    </r>
  </si>
  <si>
    <r>
      <t>Total Net Amount of Life Insurance Needed</t>
    </r>
    <r>
      <rPr>
        <sz val="12"/>
        <rFont val="Times New Roman"/>
        <family val="1"/>
      </rPr>
      <t xml:space="preserve"> (Column AH - AI)</t>
    </r>
  </si>
  <si>
    <r>
      <t xml:space="preserve">Difference Between Funds Available and Funds Needed </t>
    </r>
    <r>
      <rPr>
        <sz val="10"/>
        <rFont val="Times New Roman"/>
        <family val="1"/>
      </rPr>
      <t>(Red negative amounts mean there is more money available than needed)</t>
    </r>
  </si>
  <si>
    <r>
      <t>Survivor's Monthly Income Needed</t>
    </r>
    <r>
      <rPr>
        <sz val="10"/>
        <rFont val="Times New Roman"/>
        <family val="1"/>
      </rPr>
      <t xml:space="preserve"> (Basic Income Needs Plus Extra Expenses)</t>
    </r>
  </si>
  <si>
    <t>Remaining Needs Funded by Life Insurance</t>
  </si>
  <si>
    <t>Pension Lump Sum Payouts</t>
  </si>
  <si>
    <t>Liquidated Business Interests</t>
  </si>
  <si>
    <t>Non-Qualified Investments</t>
  </si>
  <si>
    <t>IRA/Other Retirement Plans</t>
  </si>
  <si>
    <t>Personal Life Insurance Policies</t>
  </si>
  <si>
    <t>Employer Life Insurance</t>
  </si>
  <si>
    <t>Business Life Insurance</t>
  </si>
  <si>
    <t>Other Liquid Assets</t>
  </si>
  <si>
    <t>Social Security Lump Sum ($225)</t>
  </si>
  <si>
    <t>&lt;= Food / Catering / Floral / Music</t>
  </si>
  <si>
    <t>&lt;= Press Announcements / Coordination of Services</t>
  </si>
  <si>
    <t xml:space="preserve"> &lt;= Enter Annual Change in Pension Lump Sum Payouts.</t>
  </si>
  <si>
    <t>&lt;= Embalming / Body Preparation / Refrigeration / Cosmetologist</t>
  </si>
  <si>
    <t>Lump Sump Funds Available From: Pension Lump Sum Payouts</t>
  </si>
  <si>
    <t>Lump Sump Funds Available From: Cash and Personal Non-Tax Qualified Investments</t>
  </si>
  <si>
    <t>Lump Sump Funds Available From: Business Interests</t>
  </si>
  <si>
    <t>Lump Sump Funds Available From: IRA and Other Retirement Plans</t>
  </si>
  <si>
    <t>Lump Sump Funds Available From: Personally Held Life Insurance Policies</t>
  </si>
  <si>
    <t>Lump Sump Funds Available From: Employer Life Insurance Policies and Other Benefits</t>
  </si>
  <si>
    <t>Lump Sump Funds Available From: Business Life Insurance</t>
  </si>
  <si>
    <t>Lump Sump Funds Available From: Other Liquid Assets and Investments</t>
  </si>
  <si>
    <t>Total Annual Amount of Lump Sums</t>
  </si>
  <si>
    <t>Total Annual Amount of Lump Sum Needs</t>
  </si>
  <si>
    <t xml:space="preserve"> &lt;= Enter Monthly After-Tax Income Needed at Retirement Age Input Into cell A66.</t>
  </si>
  <si>
    <t xml:space="preserve"> &lt;= Enter Age When Survivor Will Stop Earning Income Input Into cell A65 (retirement age).</t>
  </si>
  <si>
    <t xml:space="preserve"> &lt;= Enter an Assumed Need / Expenses Inflation Rate (cost of living).</t>
  </si>
  <si>
    <t>Earned Income Manual Override. Amounts entered override numbers in column AE</t>
  </si>
  <si>
    <t>Monthly Income Need Remaining and Needed to Be Funded With Life Insurance (column CW - CS - CT)</t>
  </si>
  <si>
    <t>Social Security Manual Override. Amounts entered override numbers in column AA</t>
  </si>
  <si>
    <t>Text Comments for column AF (doesn't affect calculations)</t>
  </si>
  <si>
    <t>Text Comments for column AB (doesn't affect calculations)</t>
  </si>
  <si>
    <t>Social Security will pay the surviving spouse 75% of the deceased spouse's PIA (Primary Insurance Amount) if they care for a child under age 16, or under 18 if they are still in High School. to compromise on these various combinations of ages, an average of age 17 was used in this program. All of this is limited to a "Family Maximum" of 175% of the deceased spouse's PIA when there are more than one minor child. The average family maximum is $2,074 in 2005, and the average paid to a spouse with one minor child is around $1,600. After all children turn 18, Social Security stops paying to the children, and widows, until age 60. Widows can collect Survivor's Benefits at age 60. Your actual dollar amounts depend on various factors, download the free calculators from the Social Security website: http://www.ssa.gov/.</t>
  </si>
  <si>
    <t xml:space="preserve"> &lt;= Monthly Income to Be Replaced (To be input into cells 58-64).</t>
  </si>
  <si>
    <t xml:space="preserve"> &lt;= Enter the First Name of the Survivor.</t>
  </si>
  <si>
    <r>
      <t>ã</t>
    </r>
    <r>
      <rPr>
        <sz val="10"/>
        <rFont val="Times New Roman"/>
        <family val="1"/>
      </rPr>
      <t xml:space="preserve"> Copyright 1997 - 2015 Toolsformoney.com, All Rights Reserved</t>
    </r>
  </si>
  <si>
    <r>
      <t>ã</t>
    </r>
    <r>
      <rPr>
        <sz val="10"/>
        <rFont val="Times New Roman"/>
        <family val="1"/>
      </rPr>
      <t xml:space="preserve"> Copyright 1997 - 2016 Toolsformoney.com, All Rights Reserved</t>
    </r>
  </si>
  <si>
    <t xml:space="preserve"> &lt;= Enter the Current Year (e.g., 2016).</t>
  </si>
  <si>
    <t>Sample</t>
  </si>
  <si>
    <t>John</t>
  </si>
  <si>
    <t>Mary</t>
  </si>
  <si>
    <t>Junior</t>
  </si>
  <si>
    <t>Sallie Mea</t>
  </si>
  <si>
    <t>Doogie</t>
  </si>
  <si>
    <t>Sell House</t>
  </si>
  <si>
    <t>Help From Family</t>
  </si>
  <si>
    <t>Part-Time Job</t>
  </si>
  <si>
    <t>Inheritance</t>
  </si>
  <si>
    <t>CD Matures</t>
  </si>
  <si>
    <t>Florida Condo</t>
  </si>
  <si>
    <t>Mary's Annual Sources of Income</t>
  </si>
  <si>
    <t>John's Age</t>
  </si>
  <si>
    <t>Survivor's (Mary's) Age</t>
  </si>
  <si>
    <t>Mary's Basic Annual Income Needs</t>
  </si>
  <si>
    <t>John &amp; Mary Sample</t>
  </si>
  <si>
    <t>Lump Sum Amount to Fund Junior's College &amp; Other Expenses:</t>
  </si>
  <si>
    <t>Lump Sum Amount to Fund Sallie Mea's College &amp; Other Expenses:</t>
  </si>
  <si>
    <t>Lump Sum Amount to Fund Doogie's College &amp; Other Expenses:</t>
  </si>
  <si>
    <t>Lump Sum Needed Today to Replace John's Future Income:</t>
  </si>
  <si>
    <t xml:space="preserve"> &lt;= Enter Year of Birth of the Person Assumed to Pass Away Today. (John is currently 45 Years Old).</t>
  </si>
  <si>
    <t xml:space="preserve"> &lt;= Enter the Survivor's Year of Birth (Mary is Currently 40 Years Old).</t>
  </si>
  <si>
    <t xml:space="preserve"> &lt;= Enter Child #1's Year of Birth. Junior is currently 16 years old.</t>
  </si>
  <si>
    <t xml:space="preserve"> &lt;= Enter Child #2's Year of Birth. Sallie Mea is currently 15 years old.</t>
  </si>
  <si>
    <t xml:space="preserve"> &lt;= Enter Child #3's Year of Birth. Doogie is currently 12 years old.</t>
  </si>
  <si>
    <t xml:space="preserve"> &lt;= Enter Mary's Age When This Need Ends.</t>
  </si>
  <si>
    <t xml:space="preserve"> &lt;= Final Expenses from B168</t>
  </si>
  <si>
    <t>&lt;= Enter Present Value of the Amount Needed to Fund Junior's College &amp; Other Expenses.</t>
  </si>
  <si>
    <t>&lt;= Enter Annual Change in Amount Needed to Fund Junior's College &amp; Other Expenses.</t>
  </si>
  <si>
    <t>&lt;= Enter Present Value of the Amount Needed to Fund Sallie Mea's College &amp; Other Expenses.</t>
  </si>
  <si>
    <t>&lt;= Enter Annual Change in Amount Needed to Fund Sallie Mea's College &amp; Other Expenses.</t>
  </si>
  <si>
    <t>&lt;= Enter Present Value of the Amount Needed to Fund Doogie's College &amp; Other Expenses.</t>
  </si>
  <si>
    <t>&lt;= Enter Annual Change in Amount Needed to Fund Doogie's College &amp; Other Expenses.</t>
  </si>
  <si>
    <t>Mary's Age</t>
  </si>
  <si>
    <t>Junior's Age</t>
  </si>
  <si>
    <t>Present Value of the Amount Needed to Fund Junior's College &amp; Other Expenses</t>
  </si>
  <si>
    <t>Sallie Mea's Age</t>
  </si>
  <si>
    <t>Present Value of the Amount Needed to Fund Sallie Mea's College &amp; Other Expenses</t>
  </si>
  <si>
    <t>Doogie's Age</t>
  </si>
  <si>
    <t>Present Value of the Amount Needed to Fund Doogie's College &amp; Other Expenses</t>
  </si>
  <si>
    <t>Mary's Age When Junior Turns 17</t>
  </si>
  <si>
    <t>Mary's Age When Sallie Mea Turns 17</t>
  </si>
  <si>
    <t>Mary's Age When Doogie Turns 17</t>
  </si>
  <si>
    <t>Sell House's Manual Override</t>
  </si>
  <si>
    <t>Text Comments for column AQ (doesn't affect calculations)</t>
  </si>
  <si>
    <t>Help From Family's Manual Override</t>
  </si>
  <si>
    <t>Text Comments for column AV (doesn't affect calculations)</t>
  </si>
  <si>
    <t>Part-Time Job's Manual Override</t>
  </si>
  <si>
    <t>Text Comments for column BA (doesn't affect calculations)</t>
  </si>
  <si>
    <t>Inheritance's Manual Override</t>
  </si>
  <si>
    <t>Text Comments for column BF (doesn't affect calculations)</t>
  </si>
  <si>
    <t>CD Matures's Manual Override</t>
  </si>
  <si>
    <t>Text Comments for column BK (doesn't affect calculations)</t>
  </si>
  <si>
    <t>Florida Condo's Manual Override. Input Expenses as Negative Amounts</t>
  </si>
  <si>
    <t>Text Comments for column BV (doesn't affect calculations)</t>
  </si>
  <si>
    <t>Mortgage(s)</t>
  </si>
  <si>
    <t>Lump Sum Cash</t>
  </si>
  <si>
    <t>Cash Reserves</t>
  </si>
  <si>
    <t>Final Expenses</t>
  </si>
  <si>
    <t>Pay Off Debts</t>
  </si>
  <si>
    <t>Junior's College</t>
  </si>
  <si>
    <t>Sallie Mea's College</t>
  </si>
  <si>
    <t>Doogie's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</si>
</sst>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164" formatCode="&quot;$&quot;#,##0"/>
    <numFmt numFmtId="165" formatCode="0.0%"/>
    <numFmt numFmtId="166" formatCode="0.0"/>
  </numFmts>
  <fonts count="27" x14ac:knownFonts="1">
    <font>
      <sz val="10"/>
      <name val="Times New Roman"/>
    </font>
    <font>
      <b/>
      <sz val="10"/>
      <name val="Times New Roman"/>
      <family val="1"/>
    </font>
    <font>
      <b/>
      <sz val="12"/>
      <name val="Times New Roman"/>
      <family val="1"/>
    </font>
    <font>
      <sz val="10"/>
      <name val="Times New Roman"/>
      <family val="1"/>
    </font>
    <font>
      <b/>
      <sz val="20"/>
      <name val="Times New Roman"/>
      <family val="1"/>
    </font>
    <font>
      <b/>
      <sz val="14"/>
      <name val="Times New Roman"/>
      <family val="1"/>
    </font>
    <font>
      <sz val="20"/>
      <name val="Times New Roman"/>
      <family val="1"/>
    </font>
    <font>
      <b/>
      <u val="singleAccounting"/>
      <sz val="10"/>
      <name val="Times New Roman"/>
      <family val="1"/>
    </font>
    <font>
      <b/>
      <u val="doubleAccounting"/>
      <sz val="12"/>
      <name val="Times New Roman"/>
      <family val="1"/>
    </font>
    <font>
      <sz val="10"/>
      <name val="Symbol"/>
      <family val="1"/>
      <charset val="2"/>
    </font>
    <font>
      <b/>
      <sz val="26"/>
      <name val="Times New Roman"/>
      <family val="1"/>
    </font>
    <font>
      <b/>
      <i/>
      <sz val="20"/>
      <color indexed="10"/>
      <name val="Times New Roman"/>
      <family val="1"/>
    </font>
    <font>
      <sz val="10"/>
      <color indexed="9"/>
      <name val="Times New Roman"/>
      <family val="1"/>
    </font>
    <font>
      <sz val="12"/>
      <name val="Times New Roman"/>
      <family val="1"/>
    </font>
    <font>
      <b/>
      <sz val="16"/>
      <name val="Times New Roman"/>
      <family val="1"/>
    </font>
    <font>
      <b/>
      <sz val="36"/>
      <name val="Times New Roman"/>
      <family val="1"/>
    </font>
    <font>
      <b/>
      <u val="doubleAccounting"/>
      <sz val="10"/>
      <name val="Times New Roman"/>
      <family val="1"/>
    </font>
    <font>
      <sz val="8"/>
      <color indexed="9"/>
      <name val="Times New Roman"/>
      <family val="1"/>
    </font>
    <font>
      <sz val="10"/>
      <name val="Times New Roman"/>
      <family val="1"/>
    </font>
    <font>
      <sz val="12"/>
      <name val="Symbol"/>
      <family val="1"/>
      <charset val="2"/>
    </font>
    <font>
      <b/>
      <i/>
      <sz val="12"/>
      <color indexed="10"/>
      <name val="Times New Roman"/>
      <family val="1"/>
    </font>
    <font>
      <b/>
      <i/>
      <sz val="14"/>
      <color indexed="10"/>
      <name val="Times New Roman"/>
      <family val="1"/>
    </font>
    <font>
      <sz val="11"/>
      <name val="Times New Roman"/>
      <family val="1"/>
    </font>
    <font>
      <sz val="11"/>
      <color indexed="9"/>
      <name val="Times New Roman"/>
      <family val="1"/>
    </font>
    <font>
      <b/>
      <sz val="11"/>
      <name val="Times New Roman"/>
      <family val="1"/>
    </font>
    <font>
      <b/>
      <u val="singleAccounting"/>
      <sz val="11"/>
      <name val="Times New Roman"/>
      <family val="1"/>
    </font>
    <font>
      <sz val="10"/>
      <color theme="0"/>
      <name val="Times New Roman"/>
      <family val="1"/>
    </font>
  </fonts>
  <fills count="10">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59996337778862885"/>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s>
  <cellStyleXfs count="1">
    <xf numFmtId="0" fontId="0" fillId="0" borderId="0"/>
  </cellStyleXfs>
  <cellXfs count="273">
    <xf numFmtId="0" fontId="0" fillId="0" borderId="0" xfId="0"/>
    <xf numFmtId="0" fontId="3" fillId="2" borderId="2"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 fillId="0" borderId="0" xfId="0" applyFont="1" applyAlignment="1" applyProtection="1">
      <alignment horizontal="centerContinuous" vertical="center"/>
      <protection hidden="1"/>
    </xf>
    <xf numFmtId="0" fontId="0" fillId="0" borderId="0" xfId="0" applyAlignment="1" applyProtection="1">
      <alignment horizontal="centerContinuous" vertical="center"/>
      <protection hidden="1"/>
    </xf>
    <xf numFmtId="0" fontId="6" fillId="0" borderId="0" xfId="0" applyFont="1" applyAlignment="1" applyProtection="1">
      <alignment horizontal="centerContinuous" vertical="center"/>
      <protection hidden="1"/>
    </xf>
    <xf numFmtId="0" fontId="9" fillId="0" borderId="0" xfId="0" applyFont="1" applyAlignment="1" applyProtection="1">
      <alignment horizontal="left" vertical="center"/>
      <protection hidden="1"/>
    </xf>
    <xf numFmtId="0" fontId="10" fillId="0" borderId="0" xfId="0" applyFont="1" applyAlignment="1" applyProtection="1">
      <alignment horizontal="centerContinuous" vertical="center"/>
      <protection hidden="1"/>
    </xf>
    <xf numFmtId="0" fontId="3" fillId="2" borderId="3"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0" fillId="0" borderId="15" xfId="0" applyFill="1" applyBorder="1" applyAlignment="1" applyProtection="1">
      <alignment horizontal="centerContinuous" vertical="center"/>
      <protection hidden="1"/>
    </xf>
    <xf numFmtId="0" fontId="11" fillId="0" borderId="0" xfId="0" applyFont="1" applyAlignment="1" applyProtection="1">
      <alignment horizontal="left" vertical="center"/>
      <protection hidden="1"/>
    </xf>
    <xf numFmtId="1" fontId="12" fillId="0" borderId="0" xfId="0" applyNumberFormat="1" applyFont="1" applyAlignment="1" applyProtection="1">
      <alignment horizontal="left" vertical="center"/>
      <protection hidden="1"/>
    </xf>
    <xf numFmtId="0" fontId="3" fillId="0" borderId="16" xfId="0" applyFont="1" applyBorder="1" applyAlignment="1" applyProtection="1">
      <alignment horizontal="center" vertical="center"/>
      <protection hidden="1"/>
    </xf>
    <xf numFmtId="0" fontId="3" fillId="0" borderId="0" xfId="0" applyFont="1" applyAlignment="1" applyProtection="1">
      <alignment vertical="center"/>
      <protection hidden="1"/>
    </xf>
    <xf numFmtId="0" fontId="0" fillId="0" borderId="0" xfId="0" applyAlignment="1" applyProtection="1">
      <alignment vertical="center"/>
      <protection hidden="1"/>
    </xf>
    <xf numFmtId="0" fontId="0" fillId="0" borderId="17" xfId="0" applyBorder="1" applyAlignment="1" applyProtection="1">
      <alignment vertical="center"/>
      <protection hidden="1"/>
    </xf>
    <xf numFmtId="0" fontId="0" fillId="0" borderId="0" xfId="0" applyAlignment="1" applyProtection="1">
      <alignment horizontal="center" vertical="center"/>
      <protection hidden="1"/>
    </xf>
    <xf numFmtId="0" fontId="3" fillId="0" borderId="16" xfId="0" applyFont="1" applyBorder="1" applyAlignment="1" applyProtection="1">
      <alignment vertical="center"/>
      <protection hidden="1"/>
    </xf>
    <xf numFmtId="0" fontId="0" fillId="0" borderId="16" xfId="0" applyBorder="1" applyAlignment="1" applyProtection="1">
      <alignment vertical="center"/>
      <protection hidden="1"/>
    </xf>
    <xf numFmtId="0" fontId="0" fillId="0" borderId="0" xfId="0" applyBorder="1" applyAlignment="1" applyProtection="1">
      <alignment horizontal="center" vertical="center"/>
      <protection hidden="1"/>
    </xf>
    <xf numFmtId="0" fontId="2" fillId="2" borderId="6" xfId="0" applyFont="1" applyFill="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13" fillId="0" borderId="17" xfId="0" applyFont="1" applyBorder="1" applyAlignment="1" applyProtection="1">
      <alignment vertical="center"/>
      <protection hidden="1"/>
    </xf>
    <xf numFmtId="0" fontId="1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3" fillId="2" borderId="21" xfId="0" applyFont="1" applyFill="1" applyBorder="1" applyAlignment="1" applyProtection="1">
      <alignment horizontal="center" vertical="center" wrapText="1"/>
      <protection hidden="1"/>
    </xf>
    <xf numFmtId="0" fontId="15" fillId="0" borderId="0" xfId="0" applyFont="1" applyAlignment="1" applyProtection="1">
      <alignment horizontal="centerContinuous" vertical="center"/>
      <protection hidden="1"/>
    </xf>
    <xf numFmtId="0" fontId="1" fillId="0" borderId="0" xfId="0" applyFont="1" applyAlignment="1" applyProtection="1">
      <alignment vertical="center"/>
      <protection hidden="1"/>
    </xf>
    <xf numFmtId="164" fontId="12" fillId="0" borderId="0" xfId="0" applyNumberFormat="1" applyFont="1" applyAlignment="1" applyProtection="1">
      <alignment vertical="center"/>
      <protection hidden="1"/>
    </xf>
    <xf numFmtId="0" fontId="12" fillId="0" borderId="16" xfId="0" applyFont="1" applyBorder="1" applyAlignment="1" applyProtection="1">
      <alignment horizontal="center" vertical="center"/>
      <protection hidden="1"/>
    </xf>
    <xf numFmtId="0" fontId="18" fillId="0" borderId="0" xfId="0" applyFont="1" applyAlignment="1" applyProtection="1">
      <alignment vertical="center"/>
      <protection hidden="1"/>
    </xf>
    <xf numFmtId="164" fontId="3" fillId="0" borderId="0" xfId="0" applyNumberFormat="1"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3" fillId="0" borderId="0" xfId="0" applyFont="1" applyBorder="1" applyAlignment="1" applyProtection="1">
      <alignment vertical="center"/>
      <protection hidden="1"/>
    </xf>
    <xf numFmtId="0" fontId="0" fillId="0" borderId="0" xfId="0" applyAlignment="1" applyProtection="1">
      <alignment horizontal="centerContinuous" vertical="center"/>
    </xf>
    <xf numFmtId="0" fontId="0" fillId="0" borderId="0" xfId="0" applyAlignment="1" applyProtection="1">
      <alignment vertical="center"/>
    </xf>
    <xf numFmtId="0" fontId="0" fillId="0" borderId="0" xfId="0" applyAlignment="1" applyProtection="1">
      <alignment horizontal="center" vertical="center"/>
    </xf>
    <xf numFmtId="0" fontId="5" fillId="0" borderId="0" xfId="0" applyFont="1" applyAlignment="1" applyProtection="1">
      <alignment horizontal="center" vertical="center" wrapText="1"/>
    </xf>
    <xf numFmtId="0" fontId="0" fillId="0" borderId="16" xfId="0" applyBorder="1" applyAlignment="1" applyProtection="1">
      <alignment horizontal="center" vertical="center"/>
    </xf>
    <xf numFmtId="0" fontId="0" fillId="0" borderId="16" xfId="0"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4" fillId="0" borderId="0" xfId="0" applyFont="1" applyBorder="1" applyAlignment="1" applyProtection="1">
      <alignment horizontal="centerContinuous" vertical="center"/>
    </xf>
    <xf numFmtId="0" fontId="5" fillId="0" borderId="0" xfId="0" applyFont="1" applyBorder="1" applyAlignment="1" applyProtection="1">
      <alignment horizontal="centerContinuous" vertical="center"/>
    </xf>
    <xf numFmtId="0" fontId="1" fillId="0" borderId="0" xfId="0" applyFont="1" applyBorder="1" applyAlignment="1" applyProtection="1">
      <alignment vertical="center"/>
    </xf>
    <xf numFmtId="164" fontId="1" fillId="0" borderId="0" xfId="0" applyNumberFormat="1" applyFont="1" applyBorder="1" applyAlignment="1" applyProtection="1">
      <alignment vertical="center"/>
    </xf>
    <xf numFmtId="164" fontId="16" fillId="0" borderId="0" xfId="0" applyNumberFormat="1" applyFont="1" applyBorder="1" applyAlignment="1" applyProtection="1">
      <alignment vertical="center"/>
    </xf>
    <xf numFmtId="164" fontId="1" fillId="0" borderId="0" xfId="0" applyNumberFormat="1" applyFont="1" applyBorder="1" applyAlignment="1" applyProtection="1">
      <alignment horizontal="center" vertical="center"/>
    </xf>
    <xf numFmtId="164" fontId="1" fillId="0" borderId="0" xfId="0" applyNumberFormat="1" applyFont="1" applyBorder="1" applyAlignment="1" applyProtection="1">
      <alignment horizontal="right" vertical="center"/>
    </xf>
    <xf numFmtId="164" fontId="7" fillId="0" borderId="0" xfId="0" applyNumberFormat="1" applyFont="1" applyBorder="1" applyAlignment="1" applyProtection="1">
      <alignment horizontal="right" vertical="center"/>
    </xf>
    <xf numFmtId="0" fontId="0" fillId="0" borderId="0" xfId="0" applyBorder="1" applyAlignment="1" applyProtection="1">
      <alignment horizontal="centerContinuous" vertical="center"/>
    </xf>
    <xf numFmtId="0" fontId="2" fillId="0" borderId="0" xfId="0" applyFont="1" applyBorder="1" applyAlignment="1" applyProtection="1">
      <alignment vertical="center"/>
    </xf>
    <xf numFmtId="164" fontId="8" fillId="0" borderId="0" xfId="0" applyNumberFormat="1" applyFont="1" applyBorder="1" applyAlignment="1" applyProtection="1">
      <alignment vertical="center"/>
    </xf>
    <xf numFmtId="0" fontId="9" fillId="0" borderId="0" xfId="0" applyFont="1" applyBorder="1" applyAlignment="1" applyProtection="1">
      <alignment vertical="center"/>
    </xf>
    <xf numFmtId="0" fontId="12" fillId="0" borderId="0" xfId="0" applyFont="1" applyBorder="1" applyAlignment="1" applyProtection="1">
      <alignment vertical="center"/>
    </xf>
    <xf numFmtId="164" fontId="17" fillId="0" borderId="0" xfId="0" applyNumberFormat="1" applyFont="1" applyBorder="1" applyAlignment="1" applyProtection="1">
      <alignment vertical="center"/>
    </xf>
    <xf numFmtId="164" fontId="12" fillId="0" borderId="0" xfId="0" applyNumberFormat="1" applyFont="1" applyBorder="1" applyAlignment="1" applyProtection="1">
      <alignment vertical="center"/>
    </xf>
    <xf numFmtId="1" fontId="3" fillId="0" borderId="0" xfId="0" applyNumberFormat="1" applyFont="1" applyAlignment="1" applyProtection="1">
      <alignment horizontal="center" vertical="center"/>
      <protection hidden="1"/>
    </xf>
    <xf numFmtId="0" fontId="20" fillId="0" borderId="0" xfId="0" applyFont="1" applyAlignment="1" applyProtection="1">
      <alignment vertical="center"/>
      <protection hidden="1"/>
    </xf>
    <xf numFmtId="0" fontId="21" fillId="0" borderId="0" xfId="0" applyFont="1" applyAlignment="1" applyProtection="1">
      <alignment vertical="center"/>
      <protection hidden="1"/>
    </xf>
    <xf numFmtId="0" fontId="15" fillId="0" borderId="0" xfId="0" applyFont="1" applyAlignment="1" applyProtection="1">
      <alignment horizontal="left" vertical="center"/>
    </xf>
    <xf numFmtId="0" fontId="22" fillId="0" borderId="0" xfId="0" applyFont="1" applyAlignment="1" applyProtection="1">
      <alignment horizontal="center" vertical="center"/>
      <protection hidden="1"/>
    </xf>
    <xf numFmtId="0" fontId="22" fillId="0" borderId="0" xfId="0" applyFont="1" applyAlignment="1" applyProtection="1">
      <alignment horizontal="center" vertical="center" wrapText="1"/>
      <protection hidden="1"/>
    </xf>
    <xf numFmtId="0" fontId="12"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0" fontId="23" fillId="0" borderId="0" xfId="0" applyFont="1" applyFill="1" applyBorder="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3" fillId="0" borderId="0" xfId="0" applyFont="1" applyFill="1" applyBorder="1" applyAlignment="1" applyProtection="1">
      <alignment horizontal="left" vertical="center"/>
      <protection hidden="1"/>
    </xf>
    <xf numFmtId="164" fontId="23" fillId="0" borderId="0" xfId="0" applyNumberFormat="1" applyFont="1" applyFill="1" applyBorder="1" applyAlignment="1" applyProtection="1">
      <alignment horizontal="center" vertical="center"/>
      <protection hidden="1"/>
    </xf>
    <xf numFmtId="164" fontId="23" fillId="0" borderId="0" xfId="0" applyNumberFormat="1" applyFont="1" applyAlignment="1" applyProtection="1">
      <alignment horizontal="center" vertical="center"/>
      <protection hidden="1"/>
    </xf>
    <xf numFmtId="0" fontId="23" fillId="0" borderId="0" xfId="0" applyFont="1" applyAlignment="1" applyProtection="1">
      <alignment horizontal="left" vertical="center"/>
      <protection hidden="1"/>
    </xf>
    <xf numFmtId="0" fontId="19" fillId="0" borderId="0" xfId="0" applyFont="1" applyAlignment="1" applyProtection="1">
      <alignment horizontal="left" vertical="center"/>
    </xf>
    <xf numFmtId="0" fontId="24" fillId="0" borderId="0" xfId="0" applyFont="1" applyBorder="1" applyAlignment="1" applyProtection="1">
      <alignment horizontal="left" vertical="center"/>
    </xf>
    <xf numFmtId="6" fontId="25" fillId="0" borderId="0" xfId="0" applyNumberFormat="1" applyFont="1" applyBorder="1" applyAlignment="1" applyProtection="1">
      <alignment horizontal="right" vertical="center"/>
    </xf>
    <xf numFmtId="164" fontId="24" fillId="0" borderId="0" xfId="0" applyNumberFormat="1" applyFont="1" applyBorder="1" applyAlignment="1" applyProtection="1">
      <alignment horizontal="right" vertical="center"/>
    </xf>
    <xf numFmtId="0" fontId="19" fillId="0" borderId="0" xfId="0" applyFont="1" applyAlignment="1" applyProtection="1">
      <alignment horizontal="left" vertical="center"/>
      <protection hidden="1"/>
    </xf>
    <xf numFmtId="0" fontId="4" fillId="5" borderId="20" xfId="0" applyFont="1" applyFill="1" applyBorder="1" applyAlignment="1" applyProtection="1">
      <alignment horizontal="centerContinuous" vertical="center"/>
      <protection hidden="1"/>
    </xf>
    <xf numFmtId="0" fontId="0" fillId="5" borderId="18" xfId="0" applyFill="1" applyBorder="1" applyAlignment="1" applyProtection="1">
      <alignment horizontal="centerContinuous" vertical="center"/>
      <protection hidden="1"/>
    </xf>
    <xf numFmtId="0" fontId="0" fillId="5" borderId="19" xfId="0" applyFill="1" applyBorder="1" applyAlignment="1" applyProtection="1">
      <alignment horizontal="centerContinuous" vertical="center"/>
      <protection hidden="1"/>
    </xf>
    <xf numFmtId="0" fontId="14" fillId="5" borderId="20" xfId="0" applyFont="1" applyFill="1" applyBorder="1" applyAlignment="1" applyProtection="1">
      <alignment horizontal="centerContinuous" vertical="center"/>
      <protection hidden="1"/>
    </xf>
    <xf numFmtId="0" fontId="14" fillId="5" borderId="18" xfId="0" applyFont="1" applyFill="1" applyBorder="1" applyAlignment="1" applyProtection="1">
      <alignment horizontal="centerContinuous" vertical="center"/>
      <protection hidden="1"/>
    </xf>
    <xf numFmtId="0" fontId="14" fillId="5" borderId="19" xfId="0" applyFont="1" applyFill="1" applyBorder="1" applyAlignment="1" applyProtection="1">
      <alignment horizontal="centerContinuous" vertical="center"/>
      <protection hidden="1"/>
    </xf>
    <xf numFmtId="0" fontId="2" fillId="3" borderId="20" xfId="0" applyFont="1" applyFill="1" applyBorder="1" applyAlignment="1" applyProtection="1">
      <alignment horizontal="center" vertical="center" wrapText="1"/>
      <protection hidden="1"/>
    </xf>
    <xf numFmtId="0" fontId="2" fillId="3" borderId="18"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0" fontId="5" fillId="6" borderId="4" xfId="0" applyFont="1" applyFill="1" applyBorder="1" applyAlignment="1" applyProtection="1">
      <alignment horizontal="center" vertical="center" wrapText="1"/>
      <protection hidden="1"/>
    </xf>
    <xf numFmtId="0" fontId="2" fillId="6" borderId="42" xfId="0" applyFont="1" applyFill="1" applyBorder="1" applyAlignment="1" applyProtection="1">
      <alignment horizontal="center" vertical="center" wrapText="1"/>
      <protection hidden="1"/>
    </xf>
    <xf numFmtId="0" fontId="2" fillId="6" borderId="43" xfId="0" applyFont="1" applyFill="1" applyBorder="1" applyAlignment="1" applyProtection="1">
      <alignment horizontal="center" vertical="center" wrapText="1"/>
      <protection hidden="1"/>
    </xf>
    <xf numFmtId="0" fontId="2" fillId="6" borderId="6" xfId="0" applyFont="1" applyFill="1" applyBorder="1" applyAlignment="1" applyProtection="1">
      <alignment horizontal="center" vertical="center" wrapText="1"/>
      <protection hidden="1"/>
    </xf>
    <xf numFmtId="0" fontId="2" fillId="6" borderId="35" xfId="0" applyFont="1" applyFill="1" applyBorder="1" applyAlignment="1" applyProtection="1">
      <alignment horizontal="center" vertical="center" wrapText="1"/>
      <protection hidden="1"/>
    </xf>
    <xf numFmtId="0" fontId="5" fillId="6" borderId="6" xfId="0" applyFont="1" applyFill="1" applyBorder="1" applyAlignment="1" applyProtection="1">
      <alignment horizontal="center" vertical="center" wrapText="1"/>
      <protection hidden="1"/>
    </xf>
    <xf numFmtId="0" fontId="2" fillId="6" borderId="20" xfId="0" applyFont="1" applyFill="1" applyBorder="1" applyAlignment="1" applyProtection="1">
      <alignment horizontal="center" vertical="center" wrapText="1"/>
      <protection hidden="1"/>
    </xf>
    <xf numFmtId="0" fontId="2" fillId="6" borderId="4" xfId="0" applyFont="1" applyFill="1" applyBorder="1" applyAlignment="1" applyProtection="1">
      <alignment horizontal="center" vertical="center" wrapText="1"/>
      <protection hidden="1"/>
    </xf>
    <xf numFmtId="0" fontId="2" fillId="6" borderId="44" xfId="0" applyFont="1" applyFill="1" applyBorder="1" applyAlignment="1" applyProtection="1">
      <alignment horizontal="center" vertical="center" wrapText="1"/>
      <protection hidden="1"/>
    </xf>
    <xf numFmtId="0" fontId="2" fillId="6" borderId="5" xfId="0" applyFont="1" applyFill="1" applyBorder="1" applyAlignment="1" applyProtection="1">
      <alignment horizontal="center" vertical="center" wrapText="1"/>
      <protection hidden="1"/>
    </xf>
    <xf numFmtId="0" fontId="2" fillId="6" borderId="19" xfId="0" applyFont="1" applyFill="1" applyBorder="1" applyAlignment="1" applyProtection="1">
      <alignment horizontal="center" vertical="center" wrapText="1"/>
      <protection hidden="1"/>
    </xf>
    <xf numFmtId="0" fontId="2" fillId="6" borderId="18" xfId="0" applyFont="1" applyFill="1" applyBorder="1" applyAlignment="1" applyProtection="1">
      <alignment horizontal="center" vertical="center" wrapText="1"/>
      <protection hidden="1"/>
    </xf>
    <xf numFmtId="0" fontId="5" fillId="6" borderId="20" xfId="0" applyFont="1" applyFill="1" applyBorder="1" applyAlignment="1" applyProtection="1">
      <alignment horizontal="center" vertical="center" wrapText="1"/>
      <protection hidden="1"/>
    </xf>
    <xf numFmtId="0" fontId="0" fillId="6" borderId="25" xfId="0" applyFill="1" applyBorder="1" applyAlignment="1" applyProtection="1">
      <alignment horizontal="center" vertical="center"/>
      <protection hidden="1"/>
    </xf>
    <xf numFmtId="0" fontId="0" fillId="6" borderId="0" xfId="0" applyFill="1" applyBorder="1" applyAlignment="1" applyProtection="1">
      <alignment horizontal="center" vertical="center"/>
      <protection hidden="1"/>
    </xf>
    <xf numFmtId="0" fontId="0" fillId="7" borderId="0" xfId="0" applyFill="1" applyBorder="1" applyAlignment="1" applyProtection="1">
      <alignment horizontal="center" vertical="center"/>
      <protection hidden="1"/>
    </xf>
    <xf numFmtId="0" fontId="0" fillId="7" borderId="34" xfId="0" applyFill="1" applyBorder="1" applyAlignment="1" applyProtection="1">
      <alignment horizontal="center" vertical="center"/>
      <protection hidden="1"/>
    </xf>
    <xf numFmtId="164" fontId="0" fillId="7" borderId="12" xfId="0" applyNumberFormat="1" applyFill="1" applyBorder="1" applyAlignment="1" applyProtection="1">
      <alignment horizontal="center" vertical="center"/>
      <protection hidden="1"/>
    </xf>
    <xf numFmtId="164" fontId="0" fillId="7" borderId="39" xfId="0" applyNumberFormat="1" applyFill="1" applyBorder="1" applyAlignment="1" applyProtection="1">
      <alignment horizontal="center" vertical="center"/>
      <protection hidden="1"/>
    </xf>
    <xf numFmtId="164" fontId="0" fillId="7" borderId="0" xfId="0" applyNumberFormat="1" applyFill="1" applyBorder="1" applyAlignment="1" applyProtection="1">
      <alignment horizontal="center" vertical="center"/>
      <protection hidden="1"/>
    </xf>
    <xf numFmtId="164" fontId="0" fillId="7" borderId="11" xfId="0" applyNumberFormat="1" applyFill="1" applyBorder="1" applyAlignment="1" applyProtection="1">
      <alignment horizontal="center" vertical="center"/>
      <protection hidden="1"/>
    </xf>
    <xf numFmtId="164" fontId="0" fillId="7" borderId="25" xfId="0" applyNumberFormat="1" applyFill="1" applyBorder="1" applyAlignment="1" applyProtection="1">
      <alignment horizontal="center" vertical="center"/>
      <protection hidden="1"/>
    </xf>
    <xf numFmtId="164" fontId="0" fillId="7" borderId="13" xfId="0" applyNumberFormat="1" applyFill="1" applyBorder="1" applyAlignment="1" applyProtection="1">
      <alignment horizontal="center" vertical="center"/>
      <protection hidden="1"/>
    </xf>
    <xf numFmtId="0" fontId="0" fillId="6" borderId="38" xfId="0" applyFill="1" applyBorder="1" applyAlignment="1" applyProtection="1">
      <alignment horizontal="center" vertical="center"/>
      <protection hidden="1"/>
    </xf>
    <xf numFmtId="0" fontId="0" fillId="7" borderId="2" xfId="0" applyFill="1" applyBorder="1" applyAlignment="1" applyProtection="1">
      <alignment horizontal="center" vertical="center"/>
      <protection hidden="1"/>
    </xf>
    <xf numFmtId="0" fontId="0" fillId="7" borderId="37" xfId="0" applyFill="1" applyBorder="1" applyAlignment="1" applyProtection="1">
      <alignment horizontal="center" vertical="center"/>
      <protection hidden="1"/>
    </xf>
    <xf numFmtId="6" fontId="0" fillId="7" borderId="12" xfId="0" applyNumberFormat="1" applyFill="1" applyBorder="1" applyAlignment="1" applyProtection="1">
      <alignment horizontal="center" vertical="center"/>
      <protection hidden="1"/>
    </xf>
    <xf numFmtId="164" fontId="0" fillId="7" borderId="2" xfId="0" applyNumberFormat="1" applyFill="1" applyBorder="1" applyAlignment="1" applyProtection="1">
      <alignment horizontal="center" vertical="center"/>
      <protection hidden="1"/>
    </xf>
    <xf numFmtId="6" fontId="0" fillId="7" borderId="39" xfId="0" applyNumberFormat="1" applyFill="1" applyBorder="1" applyAlignment="1" applyProtection="1">
      <alignment horizontal="center" vertical="center"/>
      <protection hidden="1"/>
    </xf>
    <xf numFmtId="6" fontId="0" fillId="7" borderId="13" xfId="0" applyNumberFormat="1" applyFill="1" applyBorder="1" applyAlignment="1" applyProtection="1">
      <alignment horizontal="center" vertical="center"/>
      <protection hidden="1"/>
    </xf>
    <xf numFmtId="6" fontId="13" fillId="7" borderId="25" xfId="0" applyNumberFormat="1" applyFont="1" applyFill="1" applyBorder="1" applyAlignment="1" applyProtection="1">
      <alignment horizontal="center" vertical="center"/>
      <protection hidden="1"/>
    </xf>
    <xf numFmtId="0" fontId="0" fillId="6" borderId="39" xfId="0" applyFill="1" applyBorder="1" applyAlignment="1" applyProtection="1">
      <alignment horizontal="center" vertical="center"/>
      <protection hidden="1"/>
    </xf>
    <xf numFmtId="165" fontId="0" fillId="7" borderId="13" xfId="0" applyNumberFormat="1" applyFill="1" applyBorder="1" applyAlignment="1" applyProtection="1">
      <alignment horizontal="center" vertical="center"/>
      <protection hidden="1"/>
    </xf>
    <xf numFmtId="0" fontId="0" fillId="6" borderId="49" xfId="0" applyFill="1" applyBorder="1" applyAlignment="1" applyProtection="1">
      <alignment horizontal="center" vertical="center"/>
      <protection hidden="1"/>
    </xf>
    <xf numFmtId="0" fontId="0" fillId="7" borderId="49" xfId="0" applyFill="1" applyBorder="1" applyAlignment="1" applyProtection="1">
      <alignment horizontal="center" vertical="center"/>
      <protection hidden="1"/>
    </xf>
    <xf numFmtId="0" fontId="0" fillId="7" borderId="51" xfId="0" applyFill="1" applyBorder="1" applyAlignment="1" applyProtection="1">
      <alignment horizontal="center" vertical="center"/>
      <protection hidden="1"/>
    </xf>
    <xf numFmtId="164" fontId="0" fillId="7" borderId="26" xfId="0" applyNumberFormat="1" applyFill="1" applyBorder="1" applyAlignment="1" applyProtection="1">
      <alignment horizontal="center" vertical="center"/>
      <protection hidden="1"/>
    </xf>
    <xf numFmtId="164" fontId="0" fillId="7" borderId="41" xfId="0" applyNumberFormat="1" applyFill="1" applyBorder="1" applyAlignment="1" applyProtection="1">
      <alignment horizontal="center" vertical="center"/>
      <protection hidden="1"/>
    </xf>
    <xf numFmtId="0" fontId="0" fillId="6" borderId="40" xfId="0" applyFill="1" applyBorder="1" applyAlignment="1" applyProtection="1">
      <alignment horizontal="center" vertical="center"/>
      <protection hidden="1"/>
    </xf>
    <xf numFmtId="0" fontId="0" fillId="7" borderId="45" xfId="0" applyFill="1" applyBorder="1" applyAlignment="1" applyProtection="1">
      <alignment horizontal="center" vertical="center"/>
      <protection hidden="1"/>
    </xf>
    <xf numFmtId="0" fontId="1" fillId="5" borderId="32" xfId="0" applyFont="1" applyFill="1" applyBorder="1" applyAlignment="1" applyProtection="1">
      <alignment horizontal="center" vertical="center"/>
      <protection hidden="1"/>
    </xf>
    <xf numFmtId="0" fontId="1" fillId="5" borderId="33" xfId="0" applyFont="1" applyFill="1" applyBorder="1" applyAlignment="1" applyProtection="1">
      <alignment vertical="center"/>
      <protection hidden="1"/>
    </xf>
    <xf numFmtId="0" fontId="2" fillId="5" borderId="25" xfId="0" applyFont="1" applyFill="1" applyBorder="1" applyAlignment="1" applyProtection="1">
      <alignment horizontal="centerContinuous" vertical="center"/>
      <protection hidden="1"/>
    </xf>
    <xf numFmtId="0" fontId="1" fillId="5" borderId="34" xfId="0" applyFont="1" applyFill="1" applyBorder="1" applyAlignment="1" applyProtection="1">
      <alignment horizontal="centerContinuous" vertical="center"/>
      <protection hidden="1"/>
    </xf>
    <xf numFmtId="0" fontId="1" fillId="5" borderId="35" xfId="0" applyFont="1" applyFill="1" applyBorder="1" applyAlignment="1" applyProtection="1">
      <alignment horizontal="center" vertical="center"/>
      <protection hidden="1"/>
    </xf>
    <xf numFmtId="0" fontId="1" fillId="5" borderId="36" xfId="0" applyFont="1" applyFill="1" applyBorder="1" applyAlignment="1" applyProtection="1">
      <alignment vertical="center"/>
      <protection hidden="1"/>
    </xf>
    <xf numFmtId="0" fontId="1" fillId="6" borderId="11" xfId="0" applyFont="1" applyFill="1" applyBorder="1" applyAlignment="1" applyProtection="1">
      <alignment vertical="center"/>
      <protection hidden="1"/>
    </xf>
    <xf numFmtId="0" fontId="1" fillId="6" borderId="13" xfId="0" applyFont="1" applyFill="1" applyBorder="1" applyAlignment="1" applyProtection="1">
      <alignment vertical="center"/>
      <protection hidden="1"/>
    </xf>
    <xf numFmtId="0" fontId="1" fillId="6" borderId="41" xfId="0" applyFont="1" applyFill="1" applyBorder="1" applyAlignment="1" applyProtection="1">
      <alignment vertical="center"/>
      <protection hidden="1"/>
    </xf>
    <xf numFmtId="0" fontId="1" fillId="6" borderId="38" xfId="0" applyFont="1" applyFill="1" applyBorder="1" applyAlignment="1" applyProtection="1">
      <alignment vertical="center"/>
      <protection hidden="1"/>
    </xf>
    <xf numFmtId="0" fontId="1" fillId="6" borderId="23" xfId="0" applyFont="1" applyFill="1" applyBorder="1" applyAlignment="1" applyProtection="1">
      <alignment vertical="center"/>
      <protection hidden="1"/>
    </xf>
    <xf numFmtId="0" fontId="1" fillId="6" borderId="39" xfId="0" applyFont="1" applyFill="1" applyBorder="1" applyAlignment="1" applyProtection="1">
      <alignment vertical="center"/>
      <protection hidden="1"/>
    </xf>
    <xf numFmtId="0" fontId="1" fillId="6" borderId="40" xfId="0" applyFont="1" applyFill="1" applyBorder="1" applyAlignment="1" applyProtection="1">
      <alignment vertical="center"/>
      <protection hidden="1"/>
    </xf>
    <xf numFmtId="0" fontId="1" fillId="6" borderId="24" xfId="0" applyFont="1" applyFill="1" applyBorder="1" applyAlignment="1" applyProtection="1">
      <alignment vertical="center"/>
      <protection hidden="1"/>
    </xf>
    <xf numFmtId="0" fontId="1" fillId="5" borderId="34" xfId="0" applyFont="1" applyFill="1" applyBorder="1" applyAlignment="1" applyProtection="1">
      <alignment vertical="center"/>
      <protection hidden="1"/>
    </xf>
    <xf numFmtId="0" fontId="1" fillId="5" borderId="33" xfId="0" applyFont="1" applyFill="1" applyBorder="1" applyAlignment="1" applyProtection="1">
      <alignment horizontal="centerContinuous" vertical="center"/>
      <protection hidden="1"/>
    </xf>
    <xf numFmtId="0" fontId="1" fillId="6" borderId="29" xfId="0" applyFont="1" applyFill="1" applyBorder="1" applyAlignment="1" applyProtection="1">
      <alignment vertical="center"/>
      <protection hidden="1"/>
    </xf>
    <xf numFmtId="0" fontId="1" fillId="6" borderId="9" xfId="0" applyFont="1" applyFill="1" applyBorder="1" applyAlignment="1" applyProtection="1">
      <alignment vertical="center"/>
      <protection hidden="1"/>
    </xf>
    <xf numFmtId="0" fontId="1" fillId="6" borderId="29" xfId="0" applyFont="1" applyFill="1" applyBorder="1" applyAlignment="1" applyProtection="1">
      <alignment horizontal="left" vertical="center" wrapText="1"/>
      <protection hidden="1"/>
    </xf>
    <xf numFmtId="0" fontId="2" fillId="6" borderId="9" xfId="0" applyFont="1" applyFill="1" applyBorder="1" applyAlignment="1" applyProtection="1">
      <alignment horizontal="left" vertical="center" wrapText="1"/>
      <protection hidden="1"/>
    </xf>
    <xf numFmtId="0" fontId="26" fillId="0" borderId="0" xfId="0" applyFont="1" applyAlignment="1" applyProtection="1">
      <alignment vertical="center"/>
      <protection hidden="1"/>
    </xf>
    <xf numFmtId="0" fontId="2" fillId="5" borderId="4" xfId="0" applyFont="1" applyFill="1" applyBorder="1" applyAlignment="1" applyProtection="1">
      <alignment horizontal="center" vertical="center" wrapText="1"/>
      <protection hidden="1"/>
    </xf>
    <xf numFmtId="0" fontId="2" fillId="5" borderId="5" xfId="0" applyFont="1" applyFill="1" applyBorder="1" applyAlignment="1" applyProtection="1">
      <alignment horizontal="center" vertical="center" wrapText="1"/>
      <protection hidden="1"/>
    </xf>
    <xf numFmtId="0" fontId="2" fillId="5" borderId="6" xfId="0" applyFont="1" applyFill="1" applyBorder="1" applyAlignment="1" applyProtection="1">
      <alignment horizontal="center" vertical="center" wrapText="1"/>
      <protection hidden="1"/>
    </xf>
    <xf numFmtId="0" fontId="2" fillId="5" borderId="22" xfId="0" applyFont="1" applyFill="1" applyBorder="1" applyAlignment="1" applyProtection="1">
      <alignment horizontal="center" vertical="center" wrapText="1"/>
      <protection hidden="1"/>
    </xf>
    <xf numFmtId="0" fontId="2" fillId="5" borderId="20" xfId="0" applyFont="1" applyFill="1" applyBorder="1" applyAlignment="1" applyProtection="1">
      <alignment horizontal="center" vertical="center" wrapText="1"/>
      <protection hidden="1"/>
    </xf>
    <xf numFmtId="0" fontId="2" fillId="5" borderId="21" xfId="0" applyFont="1" applyFill="1" applyBorder="1" applyAlignment="1" applyProtection="1">
      <alignment horizontal="center" vertical="center" wrapText="1"/>
      <protection hidden="1"/>
    </xf>
    <xf numFmtId="0" fontId="2" fillId="5" borderId="18" xfId="0" applyFont="1" applyFill="1" applyBorder="1" applyAlignment="1" applyProtection="1">
      <alignment horizontal="center" vertical="center" wrapText="1"/>
      <protection hidden="1"/>
    </xf>
    <xf numFmtId="0" fontId="2" fillId="5" borderId="32" xfId="0" applyFont="1" applyFill="1" applyBorder="1" applyAlignment="1" applyProtection="1">
      <alignment horizontal="center" vertical="center" wrapText="1"/>
      <protection hidden="1"/>
    </xf>
    <xf numFmtId="0" fontId="5" fillId="5" borderId="50" xfId="0" applyFont="1" applyFill="1" applyBorder="1" applyAlignment="1" applyProtection="1">
      <alignment horizontal="center" vertical="center" wrapText="1"/>
      <protection hidden="1"/>
    </xf>
    <xf numFmtId="0" fontId="3" fillId="6" borderId="10" xfId="0" applyFont="1" applyFill="1" applyBorder="1" applyAlignment="1" applyProtection="1">
      <alignment horizontal="center" vertical="center"/>
      <protection hidden="1"/>
    </xf>
    <xf numFmtId="0" fontId="3" fillId="6" borderId="1" xfId="0" applyFont="1" applyFill="1" applyBorder="1" applyAlignment="1" applyProtection="1">
      <alignment horizontal="center" vertical="center"/>
      <protection hidden="1"/>
    </xf>
    <xf numFmtId="0" fontId="3" fillId="7" borderId="1" xfId="0" applyFont="1" applyFill="1" applyBorder="1" applyAlignment="1" applyProtection="1">
      <alignment horizontal="center" vertical="center"/>
      <protection hidden="1"/>
    </xf>
    <xf numFmtId="0" fontId="3" fillId="7" borderId="11" xfId="0" applyFont="1" applyFill="1" applyBorder="1" applyAlignment="1" applyProtection="1">
      <alignment horizontal="center" vertical="center"/>
      <protection hidden="1"/>
    </xf>
    <xf numFmtId="164" fontId="3" fillId="7" borderId="10" xfId="0" applyNumberFormat="1" applyFont="1" applyFill="1" applyBorder="1" applyAlignment="1" applyProtection="1">
      <alignment horizontal="center" vertical="center"/>
      <protection hidden="1"/>
    </xf>
    <xf numFmtId="164" fontId="3" fillId="7" borderId="13" xfId="0" applyNumberFormat="1" applyFont="1" applyFill="1" applyBorder="1" applyAlignment="1" applyProtection="1">
      <alignment horizontal="center" vertical="center"/>
      <protection hidden="1"/>
    </xf>
    <xf numFmtId="164" fontId="3" fillId="0" borderId="17" xfId="0" applyNumberFormat="1" applyFont="1" applyBorder="1" applyAlignment="1" applyProtection="1">
      <alignment vertical="center"/>
      <protection hidden="1"/>
    </xf>
    <xf numFmtId="164" fontId="3" fillId="0" borderId="0" xfId="0" applyNumberFormat="1" applyFont="1" applyAlignment="1" applyProtection="1">
      <alignment vertical="center"/>
      <protection hidden="1"/>
    </xf>
    <xf numFmtId="1" fontId="3" fillId="7" borderId="31" xfId="0" applyNumberFormat="1" applyFont="1" applyFill="1" applyBorder="1" applyAlignment="1" applyProtection="1">
      <alignment horizontal="center" vertical="center"/>
      <protection hidden="1"/>
    </xf>
    <xf numFmtId="164" fontId="3" fillId="7" borderId="1" xfId="0" applyNumberFormat="1" applyFont="1" applyFill="1" applyBorder="1" applyAlignment="1" applyProtection="1">
      <alignment horizontal="center" vertical="center"/>
      <protection hidden="1"/>
    </xf>
    <xf numFmtId="1" fontId="3" fillId="7" borderId="10" xfId="0" applyNumberFormat="1" applyFont="1" applyFill="1" applyBorder="1" applyAlignment="1" applyProtection="1">
      <alignment horizontal="center" vertical="center"/>
      <protection hidden="1"/>
    </xf>
    <xf numFmtId="164" fontId="13" fillId="7" borderId="17" xfId="0" applyNumberFormat="1" applyFont="1" applyFill="1" applyBorder="1" applyAlignment="1" applyProtection="1">
      <alignment horizontal="center" vertical="center"/>
      <protection hidden="1"/>
    </xf>
    <xf numFmtId="0" fontId="3" fillId="6" borderId="12" xfId="0" applyFont="1" applyFill="1" applyBorder="1" applyAlignment="1" applyProtection="1">
      <alignment horizontal="center" vertical="center"/>
      <protection hidden="1"/>
    </xf>
    <xf numFmtId="0" fontId="3" fillId="6" borderId="2" xfId="0" applyFont="1" applyFill="1" applyBorder="1" applyAlignment="1" applyProtection="1">
      <alignment horizontal="center" vertical="center"/>
      <protection hidden="1"/>
    </xf>
    <xf numFmtId="0" fontId="3" fillId="7" borderId="2" xfId="0" applyFont="1" applyFill="1" applyBorder="1" applyAlignment="1" applyProtection="1">
      <alignment horizontal="center" vertical="center"/>
      <protection hidden="1"/>
    </xf>
    <xf numFmtId="0" fontId="3" fillId="7" borderId="13" xfId="0" applyFont="1" applyFill="1" applyBorder="1" applyAlignment="1" applyProtection="1">
      <alignment horizontal="center" vertical="center"/>
      <protection hidden="1"/>
    </xf>
    <xf numFmtId="164" fontId="3" fillId="7" borderId="12" xfId="0" applyNumberFormat="1" applyFont="1" applyFill="1" applyBorder="1" applyAlignment="1" applyProtection="1">
      <alignment horizontal="center" vertical="center"/>
      <protection hidden="1"/>
    </xf>
    <xf numFmtId="1" fontId="3" fillId="7" borderId="25" xfId="0" applyNumberFormat="1" applyFont="1" applyFill="1" applyBorder="1" applyAlignment="1" applyProtection="1">
      <alignment horizontal="center" vertical="center"/>
      <protection hidden="1"/>
    </xf>
    <xf numFmtId="164" fontId="3" fillId="7" borderId="2" xfId="0" applyNumberFormat="1" applyFont="1" applyFill="1" applyBorder="1" applyAlignment="1" applyProtection="1">
      <alignment horizontal="center" vertical="center"/>
      <protection hidden="1"/>
    </xf>
    <xf numFmtId="0" fontId="3" fillId="6" borderId="45" xfId="0" applyFont="1" applyFill="1" applyBorder="1" applyAlignment="1" applyProtection="1">
      <alignment horizontal="center" vertical="center"/>
      <protection hidden="1"/>
    </xf>
    <xf numFmtId="0" fontId="3" fillId="7" borderId="45" xfId="0" applyFont="1" applyFill="1" applyBorder="1" applyAlignment="1" applyProtection="1">
      <alignment horizontal="center" vertical="center"/>
      <protection hidden="1"/>
    </xf>
    <xf numFmtId="0" fontId="3" fillId="7" borderId="41" xfId="0" applyFont="1" applyFill="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3" fillId="0" borderId="0" xfId="0" applyFont="1" applyFill="1" applyAlignment="1" applyProtection="1">
      <alignment horizontal="center" vertical="center"/>
      <protection hidden="1"/>
    </xf>
    <xf numFmtId="164" fontId="3" fillId="7" borderId="25" xfId="0" applyNumberFormat="1" applyFont="1" applyFill="1" applyBorder="1" applyAlignment="1" applyProtection="1">
      <alignment horizontal="center" vertical="center"/>
      <protection hidden="1"/>
    </xf>
    <xf numFmtId="0" fontId="1" fillId="5" borderId="4" xfId="0" applyFont="1" applyFill="1" applyBorder="1" applyAlignment="1" applyProtection="1">
      <alignment horizontal="center" vertical="center" wrapText="1"/>
      <protection hidden="1"/>
    </xf>
    <xf numFmtId="0" fontId="1" fillId="5" borderId="5" xfId="0" applyFont="1" applyFill="1" applyBorder="1" applyAlignment="1" applyProtection="1">
      <alignment horizontal="center" vertical="center" wrapText="1"/>
      <protection hidden="1"/>
    </xf>
    <xf numFmtId="0" fontId="1" fillId="5" borderId="6" xfId="0" applyFont="1" applyFill="1" applyBorder="1" applyAlignment="1" applyProtection="1">
      <alignment horizontal="center" vertical="center" wrapText="1"/>
      <protection hidden="1"/>
    </xf>
    <xf numFmtId="0" fontId="3" fillId="6" borderId="7" xfId="0" applyFont="1" applyFill="1" applyBorder="1" applyAlignment="1" applyProtection="1">
      <alignment horizontal="center" vertical="center"/>
      <protection hidden="1"/>
    </xf>
    <xf numFmtId="0" fontId="3" fillId="6" borderId="8" xfId="0" applyFont="1" applyFill="1" applyBorder="1" applyAlignment="1" applyProtection="1">
      <alignment horizontal="center" vertical="center"/>
      <protection hidden="1"/>
    </xf>
    <xf numFmtId="0" fontId="3" fillId="6" borderId="9" xfId="0" applyFont="1" applyFill="1" applyBorder="1" applyAlignment="1" applyProtection="1">
      <alignment horizontal="center" vertical="center"/>
      <protection hidden="1"/>
    </xf>
    <xf numFmtId="0" fontId="4" fillId="5" borderId="32" xfId="0" applyFont="1" applyFill="1" applyBorder="1" applyAlignment="1" applyProtection="1">
      <alignment horizontal="centerContinuous" vertical="center"/>
      <protection hidden="1"/>
    </xf>
    <xf numFmtId="0" fontId="3" fillId="5" borderId="16" xfId="0" applyFont="1" applyFill="1" applyBorder="1" applyAlignment="1" applyProtection="1">
      <alignment horizontal="centerContinuous" vertical="center"/>
      <protection hidden="1"/>
    </xf>
    <xf numFmtId="0" fontId="0" fillId="5" borderId="16" xfId="0" applyFill="1" applyBorder="1" applyAlignment="1" applyProtection="1">
      <alignment horizontal="centerContinuous" vertical="center"/>
      <protection hidden="1"/>
    </xf>
    <xf numFmtId="0" fontId="3" fillId="5" borderId="33" xfId="0" applyFont="1" applyFill="1" applyBorder="1" applyAlignment="1" applyProtection="1">
      <alignment horizontal="centerContinuous" vertical="center"/>
      <protection hidden="1"/>
    </xf>
    <xf numFmtId="0" fontId="3" fillId="5" borderId="18" xfId="0" applyFont="1" applyFill="1" applyBorder="1" applyAlignment="1" applyProtection="1">
      <alignment horizontal="centerContinuous" vertical="center"/>
      <protection hidden="1"/>
    </xf>
    <xf numFmtId="0" fontId="3" fillId="5" borderId="19" xfId="0" applyFont="1" applyFill="1" applyBorder="1" applyAlignment="1" applyProtection="1">
      <alignment horizontal="centerContinuous" vertical="center"/>
      <protection hidden="1"/>
    </xf>
    <xf numFmtId="0" fontId="3" fillId="5" borderId="21" xfId="0" applyFont="1" applyFill="1" applyBorder="1" applyAlignment="1" applyProtection="1">
      <alignment horizontal="center" vertical="center" wrapText="1"/>
      <protection hidden="1"/>
    </xf>
    <xf numFmtId="0" fontId="2" fillId="5" borderId="23" xfId="0" applyFont="1" applyFill="1" applyBorder="1" applyAlignment="1" applyProtection="1">
      <alignment horizontal="center" vertical="center" wrapText="1"/>
      <protection hidden="1"/>
    </xf>
    <xf numFmtId="0" fontId="2" fillId="5" borderId="24" xfId="0" applyFont="1" applyFill="1" applyBorder="1" applyAlignment="1" applyProtection="1">
      <alignment horizontal="center" vertical="center" wrapText="1"/>
      <protection hidden="1"/>
    </xf>
    <xf numFmtId="0" fontId="2" fillId="5" borderId="10" xfId="0" applyNumberFormat="1"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2" fillId="5" borderId="11" xfId="0" applyFont="1" applyFill="1" applyBorder="1" applyAlignment="1" applyProtection="1">
      <alignment horizontal="center" vertical="center" wrapText="1"/>
      <protection hidden="1"/>
    </xf>
    <xf numFmtId="0" fontId="13" fillId="5" borderId="47" xfId="0" applyFont="1" applyFill="1" applyBorder="1" applyAlignment="1" applyProtection="1">
      <alignment vertical="center"/>
      <protection hidden="1"/>
    </xf>
    <xf numFmtId="0" fontId="2" fillId="5" borderId="27" xfId="0" applyNumberFormat="1" applyFont="1" applyFill="1" applyBorder="1" applyAlignment="1" applyProtection="1">
      <alignment horizontal="center" vertical="center" wrapText="1"/>
      <protection hidden="1"/>
    </xf>
    <xf numFmtId="0" fontId="2" fillId="5" borderId="28" xfId="0" applyFont="1" applyFill="1" applyBorder="1" applyAlignment="1" applyProtection="1">
      <alignment horizontal="center" vertical="center" wrapText="1"/>
      <protection hidden="1"/>
    </xf>
    <xf numFmtId="0" fontId="2" fillId="5" borderId="29" xfId="0" applyFont="1" applyFill="1" applyBorder="1" applyAlignment="1" applyProtection="1">
      <alignment horizontal="center" vertical="center" wrapText="1"/>
      <protection hidden="1"/>
    </xf>
    <xf numFmtId="0" fontId="13" fillId="5" borderId="30" xfId="0" applyFont="1" applyFill="1" applyBorder="1" applyAlignment="1" applyProtection="1">
      <alignment vertical="center"/>
      <protection hidden="1"/>
    </xf>
    <xf numFmtId="0" fontId="2" fillId="5" borderId="2" xfId="0" applyFont="1" applyFill="1" applyBorder="1" applyAlignment="1" applyProtection="1">
      <alignment horizontal="center" vertical="center" wrapText="1"/>
      <protection hidden="1"/>
    </xf>
    <xf numFmtId="0" fontId="2" fillId="5" borderId="13" xfId="0" applyFont="1" applyFill="1" applyBorder="1" applyAlignment="1" applyProtection="1">
      <alignment horizontal="center" vertical="center" wrapText="1"/>
      <protection hidden="1"/>
    </xf>
    <xf numFmtId="0" fontId="13" fillId="5" borderId="18" xfId="0" applyFont="1" applyFill="1" applyBorder="1" applyAlignment="1" applyProtection="1">
      <alignment horizontal="center" vertical="center" wrapText="1"/>
      <protection hidden="1"/>
    </xf>
    <xf numFmtId="0" fontId="3" fillId="7" borderId="12" xfId="0" applyFont="1" applyFill="1" applyBorder="1" applyAlignment="1" applyProtection="1">
      <alignment horizontal="center" vertical="center"/>
      <protection hidden="1"/>
    </xf>
    <xf numFmtId="164" fontId="3" fillId="7" borderId="47" xfId="0" applyNumberFormat="1" applyFont="1" applyFill="1" applyBorder="1" applyAlignment="1" applyProtection="1">
      <alignment horizontal="center" vertical="center"/>
      <protection hidden="1"/>
    </xf>
    <xf numFmtId="164" fontId="3" fillId="7" borderId="31" xfId="0" applyNumberFormat="1" applyFont="1" applyFill="1" applyBorder="1" applyAlignment="1" applyProtection="1">
      <alignment horizontal="center" vertical="center"/>
      <protection hidden="1"/>
    </xf>
    <xf numFmtId="164" fontId="3" fillId="7" borderId="11" xfId="0" applyNumberFormat="1" applyFont="1" applyFill="1" applyBorder="1" applyAlignment="1" applyProtection="1">
      <alignment horizontal="center" vertical="center"/>
      <protection hidden="1"/>
    </xf>
    <xf numFmtId="164" fontId="3" fillId="7" borderId="0" xfId="0" applyNumberFormat="1" applyFont="1" applyFill="1" applyBorder="1" applyAlignment="1" applyProtection="1">
      <alignment horizontal="center" vertical="center"/>
      <protection hidden="1"/>
    </xf>
    <xf numFmtId="6" fontId="3" fillId="7" borderId="11" xfId="0" applyNumberFormat="1" applyFont="1" applyFill="1" applyBorder="1" applyAlignment="1" applyProtection="1">
      <alignment horizontal="center" vertical="center"/>
      <protection hidden="1"/>
    </xf>
    <xf numFmtId="6" fontId="3" fillId="7" borderId="13" xfId="0" applyNumberFormat="1" applyFont="1" applyFill="1" applyBorder="1" applyAlignment="1" applyProtection="1">
      <alignment horizontal="center" vertical="center"/>
      <protection hidden="1"/>
    </xf>
    <xf numFmtId="164" fontId="3" fillId="8" borderId="2" xfId="0" applyNumberFormat="1" applyFont="1" applyFill="1" applyBorder="1" applyAlignment="1" applyProtection="1">
      <alignment horizontal="center" vertical="center"/>
      <protection locked="0"/>
    </xf>
    <xf numFmtId="1" fontId="1" fillId="8" borderId="28" xfId="0" applyNumberFormat="1" applyFont="1" applyFill="1" applyBorder="1" applyAlignment="1" applyProtection="1">
      <alignment horizontal="center" vertical="center"/>
      <protection locked="0"/>
    </xf>
    <xf numFmtId="0" fontId="1" fillId="6" borderId="37" xfId="0" applyFont="1" applyFill="1" applyBorder="1" applyAlignment="1" applyProtection="1">
      <alignment vertical="center"/>
      <protection hidden="1"/>
    </xf>
    <xf numFmtId="0" fontId="1" fillId="6" borderId="0" xfId="0" applyFont="1" applyFill="1" applyBorder="1" applyAlignment="1" applyProtection="1">
      <alignment vertical="center"/>
      <protection hidden="1"/>
    </xf>
    <xf numFmtId="0" fontId="1" fillId="6" borderId="49" xfId="0" applyFont="1" applyFill="1" applyBorder="1" applyAlignment="1" applyProtection="1">
      <alignment vertical="center"/>
      <protection hidden="1"/>
    </xf>
    <xf numFmtId="0" fontId="1" fillId="0" borderId="0" xfId="0" applyFont="1" applyAlignment="1" applyProtection="1">
      <alignment horizontal="center" vertical="center"/>
      <protection locked="0"/>
    </xf>
    <xf numFmtId="0" fontId="1" fillId="5" borderId="32" xfId="0" applyFont="1" applyFill="1" applyBorder="1" applyAlignment="1" applyProtection="1">
      <alignment horizontal="center" vertical="center"/>
      <protection locked="0"/>
    </xf>
    <xf numFmtId="0" fontId="2" fillId="5" borderId="25" xfId="0" applyFont="1" applyFill="1" applyBorder="1" applyAlignment="1" applyProtection="1">
      <alignment horizontal="centerContinuous" vertical="center"/>
      <protection locked="0"/>
    </xf>
    <xf numFmtId="0" fontId="1" fillId="5" borderId="35" xfId="0" applyFont="1" applyFill="1" applyBorder="1" applyAlignment="1" applyProtection="1">
      <alignment horizontal="center" vertical="center"/>
      <protection locked="0"/>
    </xf>
    <xf numFmtId="164" fontId="1" fillId="7" borderId="27"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 fillId="0" borderId="14" xfId="0" applyFont="1" applyFill="1" applyBorder="1" applyAlignment="1" applyProtection="1">
      <alignment horizontal="centerContinuous" vertical="center" wrapText="1"/>
      <protection locked="0"/>
    </xf>
    <xf numFmtId="0" fontId="2" fillId="5" borderId="32" xfId="0" applyFont="1" applyFill="1" applyBorder="1" applyAlignment="1" applyProtection="1">
      <alignment horizontal="centerContinuous" vertical="center"/>
      <protection locked="0"/>
    </xf>
    <xf numFmtId="0" fontId="0" fillId="0" borderId="51" xfId="0" applyBorder="1" applyAlignment="1" applyProtection="1">
      <alignment vertical="center"/>
      <protection locked="0"/>
    </xf>
    <xf numFmtId="0" fontId="0" fillId="0" borderId="0" xfId="0" applyAlignment="1" applyProtection="1">
      <alignment vertical="center"/>
      <protection locked="0"/>
    </xf>
    <xf numFmtId="0" fontId="12" fillId="4" borderId="0" xfId="0" applyFont="1" applyFill="1" applyAlignment="1" applyProtection="1">
      <alignment vertical="center"/>
      <protection locked="0"/>
    </xf>
    <xf numFmtId="0" fontId="3" fillId="2" borderId="53" xfId="0" applyFont="1" applyFill="1" applyBorder="1" applyAlignment="1" applyProtection="1">
      <alignment horizontal="center" vertical="center" wrapText="1"/>
      <protection hidden="1"/>
    </xf>
    <xf numFmtId="164" fontId="1" fillId="7" borderId="7" xfId="0" applyNumberFormat="1" applyFont="1" applyFill="1" applyBorder="1" applyAlignment="1" applyProtection="1">
      <alignment horizontal="center" vertical="center"/>
      <protection locked="0"/>
    </xf>
    <xf numFmtId="164" fontId="26" fillId="0" borderId="0" xfId="0" applyNumberFormat="1" applyFont="1" applyBorder="1" applyAlignment="1" applyProtection="1">
      <alignment vertical="center"/>
    </xf>
    <xf numFmtId="6" fontId="26" fillId="0" borderId="0" xfId="0" applyNumberFormat="1" applyFont="1" applyBorder="1" applyAlignment="1" applyProtection="1">
      <alignment vertical="center"/>
    </xf>
    <xf numFmtId="6" fontId="2" fillId="7" borderId="7" xfId="0" applyNumberFormat="1" applyFont="1" applyFill="1" applyBorder="1" applyAlignment="1" applyProtection="1">
      <alignment horizontal="center" vertical="center" wrapText="1"/>
      <protection hidden="1"/>
    </xf>
    <xf numFmtId="1" fontId="5" fillId="0" borderId="0" xfId="0" applyNumberFormat="1" applyFont="1" applyAlignment="1" applyProtection="1">
      <alignment horizontal="center" vertical="center"/>
      <protection hidden="1"/>
    </xf>
    <xf numFmtId="0" fontId="1" fillId="9" borderId="27" xfId="0" applyFont="1" applyFill="1" applyBorder="1" applyAlignment="1" applyProtection="1">
      <alignment horizontal="center" vertical="center"/>
      <protection locked="0"/>
    </xf>
    <xf numFmtId="0" fontId="1" fillId="9" borderId="10" xfId="0" applyFont="1" applyFill="1" applyBorder="1" applyAlignment="1" applyProtection="1">
      <alignment horizontal="center" vertical="center"/>
      <protection locked="0"/>
    </xf>
    <xf numFmtId="1" fontId="1" fillId="9" borderId="27" xfId="0" applyNumberFormat="1" applyFont="1" applyFill="1" applyBorder="1" applyAlignment="1" applyProtection="1">
      <alignment horizontal="center" vertical="center"/>
      <protection locked="0"/>
    </xf>
    <xf numFmtId="1" fontId="1" fillId="9" borderId="7" xfId="0" applyNumberFormat="1" applyFont="1" applyFill="1" applyBorder="1" applyAlignment="1" applyProtection="1">
      <alignment horizontal="center" vertical="center"/>
      <protection locked="0"/>
    </xf>
    <xf numFmtId="164" fontId="1" fillId="9" borderId="27" xfId="0" applyNumberFormat="1" applyFont="1" applyFill="1" applyBorder="1" applyAlignment="1" applyProtection="1">
      <alignment horizontal="center" vertical="center"/>
      <protection locked="0"/>
    </xf>
    <xf numFmtId="164" fontId="1" fillId="9" borderId="10" xfId="0" applyNumberFormat="1" applyFont="1" applyFill="1" applyBorder="1" applyAlignment="1" applyProtection="1">
      <alignment horizontal="center" vertical="center"/>
      <protection locked="0"/>
    </xf>
    <xf numFmtId="164" fontId="1" fillId="9" borderId="7" xfId="0" applyNumberFormat="1" applyFont="1" applyFill="1" applyBorder="1" applyAlignment="1" applyProtection="1">
      <alignment horizontal="center" vertical="center"/>
      <protection locked="0"/>
    </xf>
    <xf numFmtId="165" fontId="1" fillId="9" borderId="5" xfId="0" applyNumberFormat="1" applyFont="1" applyFill="1" applyBorder="1" applyAlignment="1" applyProtection="1">
      <alignment horizontal="center" vertical="center"/>
      <protection locked="0"/>
    </xf>
    <xf numFmtId="165" fontId="1" fillId="9" borderId="28" xfId="0" applyNumberFormat="1" applyFont="1" applyFill="1" applyBorder="1" applyAlignment="1" applyProtection="1">
      <alignment horizontal="center" vertical="center"/>
      <protection locked="0"/>
    </xf>
    <xf numFmtId="165" fontId="1" fillId="9" borderId="1" xfId="0" applyNumberFormat="1" applyFont="1" applyFill="1" applyBorder="1" applyAlignment="1" applyProtection="1">
      <alignment horizontal="center" vertical="center"/>
      <protection locked="0"/>
    </xf>
    <xf numFmtId="165" fontId="1" fillId="9" borderId="8" xfId="0" applyNumberFormat="1" applyFont="1" applyFill="1" applyBorder="1" applyAlignment="1" applyProtection="1">
      <alignment horizontal="center" vertical="center"/>
      <protection locked="0"/>
    </xf>
    <xf numFmtId="1" fontId="1" fillId="9" borderId="5" xfId="0" applyNumberFormat="1" applyFont="1" applyFill="1" applyBorder="1" applyAlignment="1" applyProtection="1">
      <alignment horizontal="center" vertical="center"/>
      <protection locked="0"/>
    </xf>
    <xf numFmtId="1" fontId="1" fillId="9" borderId="28" xfId="0" applyNumberFormat="1" applyFont="1" applyFill="1" applyBorder="1" applyAlignment="1" applyProtection="1">
      <alignment horizontal="center" vertical="center"/>
      <protection locked="0"/>
    </xf>
    <xf numFmtId="1" fontId="1" fillId="9" borderId="1" xfId="0" applyNumberFormat="1" applyFont="1" applyFill="1" applyBorder="1" applyAlignment="1" applyProtection="1">
      <alignment horizontal="center" vertical="center"/>
      <protection locked="0"/>
    </xf>
    <xf numFmtId="1" fontId="1" fillId="9" borderId="8" xfId="0" applyNumberFormat="1" applyFont="1" applyFill="1" applyBorder="1" applyAlignment="1" applyProtection="1">
      <alignment horizontal="center" vertical="center"/>
      <protection locked="0"/>
    </xf>
    <xf numFmtId="164" fontId="1" fillId="9" borderId="12" xfId="0" applyNumberFormat="1" applyFont="1" applyFill="1" applyBorder="1" applyAlignment="1" applyProtection="1">
      <alignment horizontal="center" vertical="center"/>
      <protection locked="0"/>
    </xf>
    <xf numFmtId="3" fontId="1" fillId="9" borderId="12" xfId="0" applyNumberFormat="1" applyFont="1" applyFill="1" applyBorder="1" applyAlignment="1" applyProtection="1">
      <alignment horizontal="center" vertical="center"/>
      <protection locked="0"/>
    </xf>
    <xf numFmtId="164" fontId="1" fillId="9" borderId="48" xfId="0" applyNumberFormat="1" applyFont="1" applyFill="1" applyBorder="1" applyAlignment="1" applyProtection="1">
      <alignment horizontal="center" vertical="center"/>
      <protection locked="0"/>
    </xf>
    <xf numFmtId="10" fontId="1" fillId="9" borderId="10" xfId="0" applyNumberFormat="1" applyFont="1" applyFill="1" applyBorder="1" applyAlignment="1" applyProtection="1">
      <alignment horizontal="center" vertical="center"/>
      <protection locked="0"/>
    </xf>
    <xf numFmtId="10" fontId="1" fillId="9" borderId="12" xfId="0" applyNumberFormat="1" applyFont="1" applyFill="1" applyBorder="1" applyAlignment="1" applyProtection="1">
      <alignment horizontal="center" vertical="center"/>
      <protection locked="0"/>
    </xf>
    <xf numFmtId="1" fontId="1" fillId="9" borderId="12" xfId="0" applyNumberFormat="1" applyFont="1" applyFill="1" applyBorder="1" applyAlignment="1" applyProtection="1">
      <alignment horizontal="center" vertical="center"/>
      <protection locked="0"/>
    </xf>
    <xf numFmtId="165" fontId="1" fillId="9" borderId="46" xfId="0" applyNumberFormat="1" applyFont="1" applyFill="1" applyBorder="1" applyAlignment="1" applyProtection="1">
      <alignment horizontal="center" vertical="center"/>
      <protection locked="0"/>
    </xf>
    <xf numFmtId="165" fontId="1" fillId="9" borderId="27" xfId="0" applyNumberFormat="1" applyFont="1" applyFill="1" applyBorder="1" applyAlignment="1" applyProtection="1">
      <alignment horizontal="center" vertical="center"/>
      <protection locked="0"/>
    </xf>
    <xf numFmtId="49" fontId="1" fillId="9" borderId="27" xfId="0" applyNumberFormat="1" applyFont="1" applyFill="1" applyBorder="1" applyAlignment="1" applyProtection="1">
      <alignment horizontal="center" vertical="center"/>
      <protection locked="0"/>
    </xf>
    <xf numFmtId="165" fontId="1" fillId="9" borderId="7" xfId="0" applyNumberFormat="1" applyFont="1" applyFill="1" applyBorder="1" applyAlignment="1" applyProtection="1">
      <alignment horizontal="center" vertical="center"/>
      <protection locked="0"/>
    </xf>
    <xf numFmtId="166" fontId="1" fillId="9" borderId="27" xfId="0" applyNumberFormat="1" applyFont="1" applyFill="1" applyBorder="1" applyAlignment="1" applyProtection="1">
      <alignment horizontal="center" vertical="center"/>
      <protection locked="0"/>
    </xf>
    <xf numFmtId="164" fontId="1" fillId="9" borderId="27" xfId="0" applyNumberFormat="1" applyFont="1" applyFill="1" applyBorder="1" applyAlignment="1" applyProtection="1">
      <alignment horizontal="center" vertical="center" wrapText="1"/>
      <protection locked="0"/>
    </xf>
    <xf numFmtId="164" fontId="1" fillId="9" borderId="48" xfId="0" applyNumberFormat="1" applyFont="1" applyFill="1" applyBorder="1" applyAlignment="1" applyProtection="1">
      <alignment horizontal="center" vertical="center" wrapText="1"/>
      <protection locked="0"/>
    </xf>
    <xf numFmtId="164" fontId="3" fillId="9" borderId="2" xfId="0" applyNumberFormat="1" applyFont="1" applyFill="1" applyBorder="1" applyAlignment="1" applyProtection="1">
      <alignment horizontal="center" vertical="center"/>
      <protection locked="0"/>
    </xf>
    <xf numFmtId="164" fontId="3" fillId="9" borderId="1" xfId="0" applyNumberFormat="1" applyFont="1" applyFill="1" applyBorder="1" applyAlignment="1" applyProtection="1">
      <alignment horizontal="center" vertical="center"/>
      <protection locked="0"/>
    </xf>
    <xf numFmtId="164" fontId="3" fillId="9" borderId="38" xfId="0" applyNumberFormat="1" applyFont="1" applyFill="1" applyBorder="1" applyAlignment="1" applyProtection="1">
      <alignment horizontal="center" vertical="center"/>
      <protection locked="0"/>
    </xf>
    <xf numFmtId="164" fontId="3" fillId="9" borderId="39" xfId="0" applyNumberFormat="1" applyFont="1" applyFill="1" applyBorder="1" applyAlignment="1" applyProtection="1">
      <alignment horizontal="center" vertical="center"/>
      <protection locked="0"/>
    </xf>
    <xf numFmtId="164" fontId="3" fillId="9" borderId="11" xfId="0" applyNumberFormat="1" applyFont="1" applyFill="1" applyBorder="1" applyAlignment="1" applyProtection="1">
      <alignment horizontal="center" vertical="center"/>
      <protection locked="0"/>
    </xf>
    <xf numFmtId="164" fontId="3" fillId="9" borderId="13" xfId="0" applyNumberFormat="1" applyFont="1" applyFill="1" applyBorder="1" applyAlignment="1" applyProtection="1">
      <alignment horizontal="center" vertical="center"/>
      <protection locked="0"/>
    </xf>
    <xf numFmtId="164" fontId="3" fillId="9" borderId="41" xfId="0" applyNumberFormat="1" applyFont="1" applyFill="1" applyBorder="1" applyAlignment="1" applyProtection="1">
      <alignment horizontal="center" vertical="center"/>
      <protection locked="0"/>
    </xf>
    <xf numFmtId="1" fontId="2" fillId="0" borderId="0" xfId="0" applyNumberFormat="1" applyFont="1" applyAlignment="1" applyProtection="1">
      <alignment horizontal="center" vertical="center"/>
      <protection hidden="1"/>
    </xf>
    <xf numFmtId="0" fontId="6" fillId="0" borderId="0" xfId="0" applyFont="1"/>
  </cellXfs>
  <cellStyles count="1">
    <cellStyle name="Normal" xfId="0" builtinId="0"/>
  </cellStyles>
  <dxfs count="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cap="small" baseline="0">
                <a:solidFill>
                  <a:srgbClr val="000000"/>
                </a:solidFill>
                <a:latin typeface="Times New Roman"/>
                <a:ea typeface="Times New Roman"/>
                <a:cs typeface="Times New Roman"/>
              </a:defRPr>
            </a:pPr>
            <a:r>
              <a:rPr lang="en-US" sz="1400" cap="small" baseline="0"/>
              <a:t>Annual Expenses (Income Needs)</a:t>
            </a:r>
          </a:p>
        </c:rich>
      </c:tx>
      <c:layout>
        <c:manualLayout>
          <c:xMode val="edge"/>
          <c:yMode val="edge"/>
          <c:x val="0.3806908199919119"/>
          <c:y val="7.8125476250952494E-3"/>
        </c:manualLayout>
      </c:layout>
      <c:overlay val="0"/>
      <c:spPr>
        <a:noFill/>
        <a:ln w="25400">
          <a:noFill/>
        </a:ln>
      </c:spPr>
    </c:title>
    <c:autoTitleDeleted val="0"/>
    <c:plotArea>
      <c:layout>
        <c:manualLayout>
          <c:layoutTarget val="inner"/>
          <c:xMode val="edge"/>
          <c:yMode val="edge"/>
          <c:x val="1.534415058845293E-2"/>
          <c:y val="5.6199644399288796E-2"/>
          <c:w val="0.97676478603065786"/>
          <c:h val="0.83015849631699279"/>
        </c:manualLayout>
      </c:layout>
      <c:barChart>
        <c:barDir val="col"/>
        <c:grouping val="stacked"/>
        <c:varyColors val="0"/>
        <c:ser>
          <c:idx val="0"/>
          <c:order val="0"/>
          <c:tx>
            <c:strRef>
              <c:f>'Future Needs'!$G$4</c:f>
              <c:strCache>
                <c:ptCount val="1"/>
                <c:pt idx="0">
                  <c:v>Mary's Basic Annual Income Needs</c:v>
                </c:pt>
              </c:strCache>
            </c:strRef>
          </c:tx>
          <c:spPr>
            <a:solidFill>
              <a:srgbClr val="FFFF99"/>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'Income Replacement Calculations'!$DJ$6:$DJ$68</c:f>
              <c:numCache>
                <c:formatCode>"$"#,##0</c:formatCode>
                <c:ptCount val="63"/>
                <c:pt idx="0">
                  <c:v>533905.17777517368</c:v>
                </c:pt>
                <c:pt idx="1">
                  <c:v>521834.66621685785</c:v>
                </c:pt>
                <c:pt idx="2">
                  <c:v>497458.82396504306</c:v>
                </c:pt>
                <c:pt idx="3">
                  <c:v>485802.23617811938</c:v>
                </c:pt>
                <c:pt idx="4">
                  <c:v>474454.30957398028</c:v>
                </c:pt>
                <c:pt idx="5">
                  <c:v>449457.16748649278</c:v>
                </c:pt>
                <c:pt idx="6">
                  <c:v>438172.76270630909</c:v>
                </c:pt>
                <c:pt idx="7">
                  <c:v>427054.0306451908</c:v>
                </c:pt>
                <c:pt idx="8">
                  <c:v>343747.30739819637</c:v>
                </c:pt>
                <c:pt idx="9">
                  <c:v>334291.48670224141</c:v>
                </c:pt>
                <c:pt idx="10">
                  <c:v>247431.12238621298</c:v>
                </c:pt>
                <c:pt idx="11">
                  <c:v>240313.83946847223</c:v>
                </c:pt>
                <c:pt idx="12">
                  <c:v>156495.08203471336</c:v>
                </c:pt>
                <c:pt idx="13">
                  <c:v>152184.51130466152</c:v>
                </c:pt>
                <c:pt idx="14">
                  <c:v>147575.98311339004</c:v>
                </c:pt>
                <c:pt idx="15">
                  <c:v>142642.82593908568</c:v>
                </c:pt>
                <c:pt idx="16">
                  <c:v>137357.71841984685</c:v>
                </c:pt>
                <c:pt idx="17">
                  <c:v>131692.497456966</c:v>
                </c:pt>
                <c:pt idx="18">
                  <c:v>130099.15006503752</c:v>
                </c:pt>
                <c:pt idx="19">
                  <c:v>132948.64304878929</c:v>
                </c:pt>
                <c:pt idx="20">
                  <c:v>102013.30095738303</c:v>
                </c:pt>
                <c:pt idx="21">
                  <c:v>103942.36279196524</c:v>
                </c:pt>
                <c:pt idx="22">
                  <c:v>106321.19851151574</c:v>
                </c:pt>
                <c:pt idx="23">
                  <c:v>108764.00495101066</c:v>
                </c:pt>
                <c:pt idx="24">
                  <c:v>111272.62728853192</c:v>
                </c:pt>
                <c:pt idx="25">
                  <c:v>113848.96531806872</c:v>
                </c:pt>
                <c:pt idx="26">
                  <c:v>116494.97508060046</c:v>
                </c:pt>
                <c:pt idx="27">
                  <c:v>119212.67054403802</c:v>
                </c:pt>
                <c:pt idx="28">
                  <c:v>122004.12533348892</c:v>
                </c:pt>
                <c:pt idx="29">
                  <c:v>124871.47451335461</c:v>
                </c:pt>
                <c:pt idx="30">
                  <c:v>127816.91642281492</c:v>
                </c:pt>
                <c:pt idx="31">
                  <c:v>124036.07754386845</c:v>
                </c:pt>
                <c:pt idx="32">
                  <c:v>127076.49616794137</c:v>
                </c:pt>
                <c:pt idx="33">
                  <c:v>130201.32071371407</c:v>
                </c:pt>
                <c:pt idx="34">
                  <c:v>133413.01529246726</c:v>
                </c:pt>
                <c:pt idx="35">
                  <c:v>136714.11725815653</c:v>
                </c:pt>
                <c:pt idx="36">
                  <c:v>140107.23939788557</c:v>
                </c:pt>
                <c:pt idx="37">
                  <c:v>143595.07218802633</c:v>
                </c:pt>
                <c:pt idx="38">
                  <c:v>147180.38611795337</c:v>
                </c:pt>
                <c:pt idx="39">
                  <c:v>150866.03408342111</c:v>
                </c:pt>
                <c:pt idx="40">
                  <c:v>154654.95385167212</c:v>
                </c:pt>
                <c:pt idx="41">
                  <c:v>158550.17060042819</c:v>
                </c:pt>
                <c:pt idx="42">
                  <c:v>162554.799532979</c:v>
                </c:pt>
                <c:pt idx="43">
                  <c:v>166672.04857165169</c:v>
                </c:pt>
                <c:pt idx="44">
                  <c:v>170905.22113201136</c:v>
                </c:pt>
                <c:pt idx="45">
                  <c:v>175257.71898021395</c:v>
                </c:pt>
                <c:pt idx="46">
                  <c:v>179733.04517600508</c:v>
                </c:pt>
                <c:pt idx="47">
                  <c:v>184334.80710393377</c:v>
                </c:pt>
                <c:pt idx="48">
                  <c:v>189066.71959542681</c:v>
                </c:pt>
                <c:pt idx="49">
                  <c:v>193932.60814444837</c:v>
                </c:pt>
                <c:pt idx="50">
                  <c:v>198936.41221955218</c:v>
                </c:pt>
                <c:pt idx="51">
                  <c:v>204082.18867521681</c:v>
                </c:pt>
                <c:pt idx="52">
                  <c:v>209374.11526544212</c:v>
                </c:pt>
                <c:pt idx="53">
                  <c:v>214816.49426267389</c:v>
                </c:pt>
                <c:pt idx="54">
                  <c:v>220413.75618521534</c:v>
                </c:pt>
                <c:pt idx="55">
                  <c:v>226170.46363637966</c:v>
                </c:pt>
                <c:pt idx="56">
                  <c:v>232091.31525873489</c:v>
                </c:pt>
                <c:pt idx="57">
                  <c:v>238181.14980689355</c:v>
                </c:pt>
                <c:pt idx="58">
                  <c:v>244444.95034240084</c:v>
                </c:pt>
                <c:pt idx="59">
                  <c:v>250887.84855438635</c:v>
                </c:pt>
                <c:pt idx="60">
                  <c:v>257515.12920974859</c:v>
                </c:pt>
                <c:pt idx="61">
                  <c:v>0</c:v>
                </c:pt>
                <c:pt idx="62">
                  <c:v>0</c:v>
                </c:pt>
              </c:numCache>
            </c:numRef>
          </c:val>
          <c:extLst>
            <c:ext xmlns:c16="http://schemas.microsoft.com/office/drawing/2014/chart" uri="{C3380CC4-5D6E-409C-BE32-E72D297353CC}">
              <c16:uniqueId val="{00000000-2235-4806-8064-A3BE615772D1}"/>
            </c:ext>
          </c:extLst>
        </c:ser>
        <c:ser>
          <c:idx val="1"/>
          <c:order val="1"/>
          <c:tx>
            <c:strRef>
              <c:f>'Future Needs'!$H$4</c:f>
              <c:strCache>
                <c:ptCount val="1"/>
                <c:pt idx="0">
                  <c:v>Florida Condo</c:v>
                </c:pt>
              </c:strCache>
            </c:strRef>
          </c:tx>
          <c:spPr>
            <a:solidFill>
              <a:srgbClr val="00FFFF"/>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Needs'!$H$5:$H$68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6324.4822671778156</c:v>
                </c:pt>
                <c:pt idx="27">
                  <c:v>6008.2581538189243</c:v>
                </c:pt>
                <c:pt idx="28">
                  <c:v>5707.8452461279776</c:v>
                </c:pt>
                <c:pt idx="29">
                  <c:v>5422.4529838215785</c:v>
                </c:pt>
                <c:pt idx="30">
                  <c:v>5151.3303346305001</c:v>
                </c:pt>
                <c:pt idx="31">
                  <c:v>4893.7638178989746</c:v>
                </c:pt>
                <c:pt idx="32">
                  <c:v>4649.0756270040265</c:v>
                </c:pt>
                <c:pt idx="33">
                  <c:v>4416.6218456538254</c:v>
                </c:pt>
                <c:pt idx="34">
                  <c:v>4195.7907533711341</c:v>
                </c:pt>
                <c:pt idx="35">
                  <c:v>3986.0012157025767</c:v>
                </c:pt>
                <c:pt idx="36">
                  <c:v>3786.7011549174485</c:v>
                </c:pt>
                <c:pt idx="37">
                  <c:v>3597.3660971715763</c:v>
                </c:pt>
                <c:pt idx="38">
                  <c:v>3417.4977923129973</c:v>
                </c:pt>
                <c:pt idx="39">
                  <c:v>3246.6229026973479</c:v>
                </c:pt>
                <c:pt idx="40">
                  <c:v>3084.2917575624801</c:v>
                </c:pt>
                <c:pt idx="41">
                  <c:v>2930.0771696843558</c:v>
                </c:pt>
                <c:pt idx="42">
                  <c:v>2783.5733112001381</c:v>
                </c:pt>
                <c:pt idx="43">
                  <c:v>2644.3946456401309</c:v>
                </c:pt>
                <c:pt idx="44">
                  <c:v>2512.1749133581243</c:v>
                </c:pt>
                <c:pt idx="45">
                  <c:v>2386.5661676902182</c:v>
                </c:pt>
                <c:pt idx="46">
                  <c:v>2267.2378593057074</c:v>
                </c:pt>
                <c:pt idx="47">
                  <c:v>2153.8759663404221</c:v>
                </c:pt>
                <c:pt idx="48">
                  <c:v>2046.1821680234007</c:v>
                </c:pt>
                <c:pt idx="49">
                  <c:v>1943.8730596222308</c:v>
                </c:pt>
                <c:pt idx="50">
                  <c:v>1846.6794066411194</c:v>
                </c:pt>
                <c:pt idx="51">
                  <c:v>1754.3454363090632</c:v>
                </c:pt>
                <c:pt idx="52">
                  <c:v>1666.6281644936098</c:v>
                </c:pt>
                <c:pt idx="53">
                  <c:v>1583.2967562689296</c:v>
                </c:pt>
                <c:pt idx="54">
                  <c:v>1504.1319184554827</c:v>
                </c:pt>
                <c:pt idx="55">
                  <c:v>1428.9253225327091</c:v>
                </c:pt>
                <c:pt idx="56">
                  <c:v>1357.4790564060736</c:v>
                </c:pt>
                <c:pt idx="57">
                  <c:v>1289.6051035857697</c:v>
                </c:pt>
                <c:pt idx="58">
                  <c:v>1225.1248484064813</c:v>
                </c:pt>
                <c:pt idx="59">
                  <c:v>1163.8686059861573</c:v>
                </c:pt>
                <c:pt idx="60">
                  <c:v>1105.6751756868493</c:v>
                </c:pt>
                <c:pt idx="61">
                  <c:v>0</c:v>
                </c:pt>
                <c:pt idx="62">
                  <c:v>0</c:v>
                </c:pt>
                <c:pt idx="63">
                  <c:v>0</c:v>
                </c:pt>
              </c:numCache>
            </c:numRef>
          </c:val>
          <c:extLst>
            <c:ext xmlns:c16="http://schemas.microsoft.com/office/drawing/2014/chart" uri="{C3380CC4-5D6E-409C-BE32-E72D297353CC}">
              <c16:uniqueId val="{00000001-2235-4806-8064-A3BE615772D1}"/>
            </c:ext>
          </c:extLst>
        </c:ser>
        <c:ser>
          <c:idx val="2"/>
          <c:order val="2"/>
          <c:tx>
            <c:strRef>
              <c:f>'Future Needs'!$I$4</c:f>
              <c:strCache>
                <c:ptCount val="1"/>
                <c:pt idx="0">
                  <c:v> </c:v>
                </c:pt>
              </c:strCache>
            </c:strRef>
          </c:tx>
          <c:spPr>
            <a:solidFill>
              <a:srgbClr val="0080C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Needs'!$I$5:$I$68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2-2235-4806-8064-A3BE615772D1}"/>
            </c:ext>
          </c:extLst>
        </c:ser>
        <c:ser>
          <c:idx val="3"/>
          <c:order val="3"/>
          <c:tx>
            <c:strRef>
              <c:f>'Future Needs'!$J$4</c:f>
              <c:strCache>
                <c:ptCount val="1"/>
                <c:pt idx="0">
                  <c:v> </c:v>
                </c:pt>
              </c:strCache>
            </c:strRef>
          </c:tx>
          <c:spPr>
            <a:solidFill>
              <a:srgbClr val="A0E0E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Needs'!$J$5:$J$68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3-2235-4806-8064-A3BE615772D1}"/>
            </c:ext>
          </c:extLst>
        </c:ser>
        <c:ser>
          <c:idx val="4"/>
          <c:order val="4"/>
          <c:tx>
            <c:strRef>
              <c:f>'Future Needs'!$K$4</c:f>
              <c:strCache>
                <c:ptCount val="1"/>
                <c:pt idx="0">
                  <c:v> </c:v>
                </c:pt>
              </c:strCache>
            </c:strRef>
          </c:tx>
          <c:spPr>
            <a:solidFill>
              <a:srgbClr val="60008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Needs'!$K$5:$K$68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4-2235-4806-8064-A3BE615772D1}"/>
            </c:ext>
          </c:extLst>
        </c:ser>
        <c:ser>
          <c:idx val="5"/>
          <c:order val="5"/>
          <c:tx>
            <c:strRef>
              <c:f>'Future Needs'!$L$4</c:f>
              <c:strCache>
                <c:ptCount val="1"/>
                <c:pt idx="0">
                  <c:v> </c:v>
                </c:pt>
              </c:strCache>
            </c:strRef>
          </c:tx>
          <c:spPr>
            <a:solidFill>
              <a:srgbClr val="FF808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Needs'!$L$5:$L$68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5-2235-4806-8064-A3BE615772D1}"/>
            </c:ext>
          </c:extLst>
        </c:ser>
        <c:dLbls>
          <c:showLegendKey val="0"/>
          <c:showVal val="0"/>
          <c:showCatName val="0"/>
          <c:showSerName val="0"/>
          <c:showPercent val="0"/>
          <c:showBubbleSize val="0"/>
        </c:dLbls>
        <c:gapWidth val="150"/>
        <c:overlap val="100"/>
        <c:axId val="473774048"/>
        <c:axId val="473774440"/>
      </c:barChart>
      <c:catAx>
        <c:axId val="473774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Times New Roman"/>
                <a:ea typeface="Times New Roman"/>
                <a:cs typeface="Times New Roman"/>
              </a:defRPr>
            </a:pPr>
            <a:endParaRPr lang="en-US"/>
          </a:p>
        </c:txPr>
        <c:crossAx val="473774440"/>
        <c:crosses val="autoZero"/>
        <c:auto val="1"/>
        <c:lblAlgn val="ctr"/>
        <c:lblOffset val="100"/>
        <c:tickLblSkip val="1"/>
        <c:tickMarkSkip val="1"/>
        <c:noMultiLvlLbl val="0"/>
      </c:catAx>
      <c:valAx>
        <c:axId val="473774440"/>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473774048"/>
        <c:crosses val="autoZero"/>
        <c:crossBetween val="between"/>
      </c:valAx>
      <c:spPr>
        <a:solidFill>
          <a:srgbClr val="C0C0C0"/>
        </a:solidFill>
        <a:ln w="12700">
          <a:solidFill>
            <a:srgbClr val="808080"/>
          </a:solidFill>
          <a:prstDash val="solid"/>
        </a:ln>
      </c:spPr>
    </c:plotArea>
    <c:legend>
      <c:legendPos val="r"/>
      <c:layout>
        <c:manualLayout>
          <c:xMode val="edge"/>
          <c:yMode val="edge"/>
          <c:x val="1.2957381840129232E-3"/>
          <c:y val="0.94044094488188978"/>
          <c:w val="0.99800977600946628"/>
          <c:h val="5.3309795952925239E-2"/>
        </c:manualLayout>
      </c:layout>
      <c:overlay val="0"/>
      <c:spPr>
        <a:solidFill>
          <a:srgbClr val="FFFFFF"/>
        </a:solidFill>
        <a:ln w="3175">
          <a:solidFill>
            <a:srgbClr val="000000"/>
          </a:solidFill>
          <a:prstDash val="solid"/>
        </a:ln>
      </c:spPr>
      <c:txPr>
        <a:bodyPr/>
        <a:lstStyle/>
        <a:p>
          <a:pPr>
            <a:defRPr sz="118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2" r="0.750000000000002" t="1" header="0.5" footer="0.5"/>
    <c:pageSetup orientation="landscape" horizontalDpi="-3"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cap="small" baseline="0">
                <a:solidFill>
                  <a:srgbClr val="000000"/>
                </a:solidFill>
                <a:latin typeface="Times New Roman"/>
                <a:ea typeface="Times New Roman"/>
                <a:cs typeface="Times New Roman"/>
              </a:defRPr>
            </a:pPr>
            <a:r>
              <a:rPr lang="en-US" sz="1300" cap="small" baseline="0"/>
              <a:t>Current Needs Less Available Funds = Additional Needs</a:t>
            </a:r>
          </a:p>
        </c:rich>
      </c:tx>
      <c:layout>
        <c:manualLayout>
          <c:xMode val="edge"/>
          <c:yMode val="edge"/>
          <c:x val="0.12151152925434029"/>
          <c:y val="3.1024113956608654E-3"/>
        </c:manualLayout>
      </c:layout>
      <c:overlay val="0"/>
      <c:spPr>
        <a:noFill/>
        <a:ln w="25400">
          <a:noFill/>
        </a:ln>
      </c:spPr>
    </c:title>
    <c:autoTitleDeleted val="0"/>
    <c:plotArea>
      <c:layout>
        <c:manualLayout>
          <c:layoutTarget val="inner"/>
          <c:xMode val="edge"/>
          <c:yMode val="edge"/>
          <c:x val="8.4882219240202395E-2"/>
          <c:y val="4.3971207803985189E-2"/>
          <c:w val="0.90746081318367633"/>
          <c:h val="0.83762328636373273"/>
        </c:manualLayout>
      </c:layout>
      <c:barChart>
        <c:barDir val="col"/>
        <c:grouping val="stacked"/>
        <c:varyColors val="0"/>
        <c:ser>
          <c:idx val="0"/>
          <c:order val="0"/>
          <c:spPr>
            <a:solidFill>
              <a:srgbClr val="00B050"/>
            </a:solidFill>
          </c:spPr>
          <c:invertIfNegative val="0"/>
          <c:dPt>
            <c:idx val="0"/>
            <c:invertIfNegative val="0"/>
            <c:bubble3D val="0"/>
            <c:spPr>
              <a:solidFill>
                <a:schemeClr val="bg2">
                  <a:lumMod val="90000"/>
                </a:schemeClr>
              </a:solidFill>
            </c:spPr>
            <c:extLst>
              <c:ext xmlns:c16="http://schemas.microsoft.com/office/drawing/2014/chart" uri="{C3380CC4-5D6E-409C-BE32-E72D297353CC}">
                <c16:uniqueId val="{00000001-5F68-4BA0-ACB5-4A6D52FB01E0}"/>
              </c:ext>
            </c:extLst>
          </c:dPt>
          <c:dLbls>
            <c:spPr>
              <a:noFill/>
              <a:ln>
                <a:noFill/>
              </a:ln>
              <a:effectLst/>
            </c:spPr>
            <c:txPr>
              <a:bodyPr/>
              <a:lstStyle/>
              <a:p>
                <a:pPr>
                  <a:defRPr sz="14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'Current Needs'!$E$168:$E$169</c:f>
              <c:numCache>
                <c:formatCode>"$"#,##0</c:formatCode>
                <c:ptCount val="2"/>
                <c:pt idx="0">
                  <c:v>515000</c:v>
                </c:pt>
                <c:pt idx="1">
                  <c:v>447755</c:v>
                </c:pt>
              </c:numCache>
            </c:numRef>
          </c:val>
          <c:extLst>
            <c:ext xmlns:c16="http://schemas.microsoft.com/office/drawing/2014/chart" uri="{C3380CC4-5D6E-409C-BE32-E72D297353CC}">
              <c16:uniqueId val="{00000002-5F68-4BA0-ACB5-4A6D52FB01E0}"/>
            </c:ext>
          </c:extLst>
        </c:ser>
        <c:ser>
          <c:idx val="1"/>
          <c:order val="1"/>
          <c:invertIfNegative val="0"/>
          <c:dPt>
            <c:idx val="1"/>
            <c:invertIfNegative val="0"/>
            <c:bubble3D val="0"/>
            <c:spPr>
              <a:solidFill>
                <a:srgbClr val="FF0000"/>
              </a:solidFill>
            </c:spPr>
            <c:extLst>
              <c:ext xmlns:c16="http://schemas.microsoft.com/office/drawing/2014/chart" uri="{C3380CC4-5D6E-409C-BE32-E72D297353CC}">
                <c16:uniqueId val="{00000004-5F68-4BA0-ACB5-4A6D52FB01E0}"/>
              </c:ext>
            </c:extLst>
          </c:dPt>
          <c:dLbls>
            <c:spPr>
              <a:noFill/>
              <a:ln>
                <a:noFill/>
              </a:ln>
              <a:effectLst/>
            </c:spPr>
            <c:txPr>
              <a:bodyPr/>
              <a:lstStyle/>
              <a:p>
                <a:pPr>
                  <a:defRPr sz="14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'Current Needs'!$F$168:$F$169</c:f>
              <c:numCache>
                <c:formatCode>"$"#,##0</c:formatCode>
                <c:ptCount val="2"/>
                <c:pt idx="0" formatCode="&quot;$&quot;#,##0_);[Red]\(&quot;$&quot;#,##0\)">
                  <c:v>507417.27630238055</c:v>
                </c:pt>
                <c:pt idx="1">
                  <c:v>574662.27630238049</c:v>
                </c:pt>
              </c:numCache>
            </c:numRef>
          </c:val>
          <c:extLst>
            <c:ext xmlns:c16="http://schemas.microsoft.com/office/drawing/2014/chart" uri="{C3380CC4-5D6E-409C-BE32-E72D297353CC}">
              <c16:uniqueId val="{00000005-5F68-4BA0-ACB5-4A6D52FB01E0}"/>
            </c:ext>
          </c:extLst>
        </c:ser>
        <c:dLbls>
          <c:showLegendKey val="0"/>
          <c:showVal val="0"/>
          <c:showCatName val="0"/>
          <c:showSerName val="0"/>
          <c:showPercent val="0"/>
          <c:showBubbleSize val="0"/>
        </c:dLbls>
        <c:gapWidth val="150"/>
        <c:overlap val="100"/>
        <c:axId val="473787768"/>
        <c:axId val="473790512"/>
      </c:barChart>
      <c:catAx>
        <c:axId val="473787768"/>
        <c:scaling>
          <c:orientation val="minMax"/>
        </c:scaling>
        <c:delete val="1"/>
        <c:axPos val="b"/>
        <c:numFmt formatCode="General" sourceLinked="1"/>
        <c:majorTickMark val="out"/>
        <c:minorTickMark val="none"/>
        <c:tickLblPos val="none"/>
        <c:crossAx val="473790512"/>
        <c:crosses val="autoZero"/>
        <c:auto val="1"/>
        <c:lblAlgn val="ctr"/>
        <c:lblOffset val="100"/>
        <c:tickLblSkip val="1"/>
        <c:tickMarkSkip val="1"/>
        <c:noMultiLvlLbl val="0"/>
      </c:catAx>
      <c:valAx>
        <c:axId val="473790512"/>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473787768"/>
        <c:crosses val="autoZero"/>
        <c:crossBetween val="between"/>
      </c:valAx>
      <c:spPr>
        <a:solidFill>
          <a:srgbClr val="C0C0C0"/>
        </a:solidFill>
        <a:ln w="12700">
          <a:solidFill>
            <a:srgbClr val="808080"/>
          </a:solidFill>
          <a:prstDash val="solid"/>
        </a:ln>
      </c:spPr>
    </c:plotArea>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9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89" r="0.75000000000000189"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cap="small" baseline="0">
                <a:solidFill>
                  <a:srgbClr val="000000"/>
                </a:solidFill>
                <a:latin typeface="Times New Roman"/>
                <a:ea typeface="Times New Roman"/>
                <a:cs typeface="Times New Roman"/>
              </a:defRPr>
            </a:pPr>
            <a:r>
              <a:rPr lang="en-US" sz="1400" cap="small" baseline="0"/>
              <a:t>Sources of Income to Fully Fund All Needs</a:t>
            </a:r>
          </a:p>
        </c:rich>
      </c:tx>
      <c:layout>
        <c:manualLayout>
          <c:xMode val="edge"/>
          <c:yMode val="edge"/>
          <c:x val="0.3516439918694374"/>
          <c:y val="7.7881619937694704E-3"/>
        </c:manualLayout>
      </c:layout>
      <c:overlay val="0"/>
      <c:spPr>
        <a:noFill/>
        <a:ln w="25400">
          <a:noFill/>
        </a:ln>
      </c:spPr>
    </c:title>
    <c:autoTitleDeleted val="0"/>
    <c:plotArea>
      <c:layout>
        <c:manualLayout>
          <c:layoutTarget val="inner"/>
          <c:xMode val="edge"/>
          <c:yMode val="edge"/>
          <c:x val="1.5330711770213851E-2"/>
          <c:y val="5.2440454289008259E-2"/>
          <c:w val="0.97284316690414163"/>
          <c:h val="0.83385368884964151"/>
        </c:manualLayout>
      </c:layout>
      <c:barChart>
        <c:barDir val="col"/>
        <c:grouping val="stacked"/>
        <c:varyColors val="0"/>
        <c:ser>
          <c:idx val="0"/>
          <c:order val="0"/>
          <c:tx>
            <c:strRef>
              <c:f>'Future Needs'!$O$4</c:f>
              <c:strCache>
                <c:ptCount val="1"/>
                <c:pt idx="0">
                  <c:v>Annual Social Security</c:v>
                </c:pt>
              </c:strCache>
            </c:strRef>
          </c:tx>
          <c:spPr>
            <a:solidFill>
              <a:srgbClr val="996666"/>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Needs'!$O$5:$O$68</c:f>
              <c:numCache>
                <c:formatCode>"$"#,##0</c:formatCode>
                <c:ptCount val="64"/>
                <c:pt idx="0">
                  <c:v>21000</c:v>
                </c:pt>
                <c:pt idx="1">
                  <c:v>21420</c:v>
                </c:pt>
                <c:pt idx="2">
                  <c:v>15606</c:v>
                </c:pt>
                <c:pt idx="3">
                  <c:v>15918.119999999999</c:v>
                </c:pt>
                <c:pt idx="4">
                  <c:v>16236.482399999999</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17831.36875174025</c:v>
                </c:pt>
                <c:pt idx="21">
                  <c:v>18187.996126775055</c:v>
                </c:pt>
                <c:pt idx="22">
                  <c:v>18551.756049310556</c:v>
                </c:pt>
                <c:pt idx="23">
                  <c:v>18922.791170296761</c:v>
                </c:pt>
                <c:pt idx="24">
                  <c:v>19301.246993702702</c:v>
                </c:pt>
                <c:pt idx="25">
                  <c:v>19687.271933576754</c:v>
                </c:pt>
                <c:pt idx="26">
                  <c:v>20081.01737224829</c:v>
                </c:pt>
                <c:pt idx="27">
                  <c:v>20482.637719693255</c:v>
                </c:pt>
                <c:pt idx="28">
                  <c:v>20892.290474087124</c:v>
                </c:pt>
                <c:pt idx="29">
                  <c:v>21310.136283568863</c:v>
                </c:pt>
                <c:pt idx="30">
                  <c:v>21736.339009240241</c:v>
                </c:pt>
                <c:pt idx="31">
                  <c:v>22171.06578942504</c:v>
                </c:pt>
                <c:pt idx="32">
                  <c:v>22614.487105213546</c:v>
                </c:pt>
                <c:pt idx="33">
                  <c:v>23066.776847317822</c:v>
                </c:pt>
                <c:pt idx="34">
                  <c:v>23528.112384264172</c:v>
                </c:pt>
                <c:pt idx="35">
                  <c:v>23998.674631949456</c:v>
                </c:pt>
                <c:pt idx="36">
                  <c:v>24478.648124588446</c:v>
                </c:pt>
                <c:pt idx="37">
                  <c:v>24968.221087080219</c:v>
                </c:pt>
                <c:pt idx="38">
                  <c:v>25467.585508821823</c:v>
                </c:pt>
                <c:pt idx="39">
                  <c:v>25976.93721899825</c:v>
                </c:pt>
                <c:pt idx="40">
                  <c:v>26496.47596337822</c:v>
                </c:pt>
                <c:pt idx="41">
                  <c:v>27026.405482645787</c:v>
                </c:pt>
                <c:pt idx="42">
                  <c:v>27566.933592298701</c:v>
                </c:pt>
                <c:pt idx="43">
                  <c:v>28118.272264144671</c:v>
                </c:pt>
                <c:pt idx="44">
                  <c:v>28680.637709427567</c:v>
                </c:pt>
                <c:pt idx="45">
                  <c:v>29254.250463616121</c:v>
                </c:pt>
                <c:pt idx="46">
                  <c:v>29839.335472888444</c:v>
                </c:pt>
                <c:pt idx="47">
                  <c:v>30436.122182346204</c:v>
                </c:pt>
                <c:pt idx="48">
                  <c:v>31044.84462599313</c:v>
                </c:pt>
                <c:pt idx="49">
                  <c:v>31665.741518512998</c:v>
                </c:pt>
                <c:pt idx="50">
                  <c:v>32299.056348883256</c:v>
                </c:pt>
                <c:pt idx="51">
                  <c:v>32945.037475860918</c:v>
                </c:pt>
                <c:pt idx="52">
                  <c:v>33603.938225378137</c:v>
                </c:pt>
                <c:pt idx="53">
                  <c:v>34276.016989885698</c:v>
                </c:pt>
                <c:pt idx="54">
                  <c:v>34961.537329683422</c:v>
                </c:pt>
                <c:pt idx="55">
                  <c:v>35660.768076277076</c:v>
                </c:pt>
                <c:pt idx="56">
                  <c:v>36373.983437802621</c:v>
                </c:pt>
                <c:pt idx="57">
                  <c:v>37101.463106558673</c:v>
                </c:pt>
                <c:pt idx="58">
                  <c:v>37843.492368689855</c:v>
                </c:pt>
                <c:pt idx="59">
                  <c:v>38600.362216063644</c:v>
                </c:pt>
                <c:pt idx="60">
                  <c:v>39372.369460384922</c:v>
                </c:pt>
                <c:pt idx="61">
                  <c:v>0</c:v>
                </c:pt>
                <c:pt idx="62">
                  <c:v>0</c:v>
                </c:pt>
                <c:pt idx="63">
                  <c:v>0</c:v>
                </c:pt>
              </c:numCache>
            </c:numRef>
          </c:val>
          <c:extLst>
            <c:ext xmlns:c16="http://schemas.microsoft.com/office/drawing/2014/chart" uri="{C3380CC4-5D6E-409C-BE32-E72D297353CC}">
              <c16:uniqueId val="{00000000-1D9E-4989-9DA3-10AAD6BB5552}"/>
            </c:ext>
          </c:extLst>
        </c:ser>
        <c:ser>
          <c:idx val="1"/>
          <c:order val="1"/>
          <c:tx>
            <c:strRef>
              <c:f>'Future Needs'!$P$4</c:f>
              <c:strCache>
                <c:ptCount val="1"/>
                <c:pt idx="0">
                  <c:v>Annual Earned Incomes</c:v>
                </c:pt>
              </c:strCache>
            </c:strRef>
          </c:tx>
          <c:spPr>
            <a:solidFill>
              <a:srgbClr val="FFFF0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Needs'!$P$5:$P$68</c:f>
              <c:numCache>
                <c:formatCode>"$"#,##0</c:formatCode>
                <c:ptCount val="64"/>
                <c:pt idx="0">
                  <c:v>3000</c:v>
                </c:pt>
                <c:pt idx="1">
                  <c:v>3120</c:v>
                </c:pt>
                <c:pt idx="2">
                  <c:v>6489.6</c:v>
                </c:pt>
                <c:pt idx="3">
                  <c:v>6749.1840000000002</c:v>
                </c:pt>
                <c:pt idx="4">
                  <c:v>7019.1513600000008</c:v>
                </c:pt>
                <c:pt idx="5">
                  <c:v>14599.834828800005</c:v>
                </c:pt>
                <c:pt idx="6">
                  <c:v>15183.828221952004</c:v>
                </c:pt>
                <c:pt idx="7">
                  <c:v>15791.181350830082</c:v>
                </c:pt>
                <c:pt idx="8">
                  <c:v>16422.828604863287</c:v>
                </c:pt>
                <c:pt idx="9">
                  <c:v>17079.741749057823</c:v>
                </c:pt>
                <c:pt idx="10">
                  <c:v>30000</c:v>
                </c:pt>
                <c:pt idx="11">
                  <c:v>33000</c:v>
                </c:pt>
                <c:pt idx="12">
                  <c:v>19212.386622812181</c:v>
                </c:pt>
                <c:pt idx="13">
                  <c:v>19980.882087724669</c:v>
                </c:pt>
                <c:pt idx="14">
                  <c:v>20780.117371233653</c:v>
                </c:pt>
                <c:pt idx="15">
                  <c:v>21611.322066083001</c:v>
                </c:pt>
                <c:pt idx="16">
                  <c:v>22475.774948726325</c:v>
                </c:pt>
                <c:pt idx="17">
                  <c:v>23374.80594667538</c:v>
                </c:pt>
                <c:pt idx="18">
                  <c:v>24309.798184542396</c:v>
                </c:pt>
                <c:pt idx="19">
                  <c:v>25282.19011192409</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1-1D9E-4989-9DA3-10AAD6BB5552}"/>
            </c:ext>
          </c:extLst>
        </c:ser>
        <c:ser>
          <c:idx val="2"/>
          <c:order val="2"/>
          <c:tx>
            <c:strRef>
              <c:f>'Future Needs'!$Q$4</c:f>
              <c:strCache>
                <c:ptCount val="1"/>
                <c:pt idx="0">
                  <c:v>Sell House</c:v>
                </c:pt>
              </c:strCache>
            </c:strRef>
          </c:tx>
          <c:spPr>
            <a:solidFill>
              <a:srgbClr val="0080C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Needs'!$Q$5:$Q$68</c:f>
              <c:numCache>
                <c:formatCode>"$"#,##0</c:formatCode>
                <c:ptCount val="64"/>
                <c:pt idx="0">
                  <c:v>0</c:v>
                </c:pt>
                <c:pt idx="1">
                  <c:v>0</c:v>
                </c:pt>
                <c:pt idx="2">
                  <c:v>0</c:v>
                </c:pt>
                <c:pt idx="3">
                  <c:v>0</c:v>
                </c:pt>
                <c:pt idx="4">
                  <c:v>0</c:v>
                </c:pt>
                <c:pt idx="5">
                  <c:v>0</c:v>
                </c:pt>
                <c:pt idx="6">
                  <c:v>0</c:v>
                </c:pt>
                <c:pt idx="7">
                  <c:v>0</c:v>
                </c:pt>
                <c:pt idx="8">
                  <c:v>0</c:v>
                </c:pt>
                <c:pt idx="9">
                  <c:v>0</c:v>
                </c:pt>
                <c:pt idx="10">
                  <c:v>9000</c:v>
                </c:pt>
                <c:pt idx="11">
                  <c:v>9000</c:v>
                </c:pt>
                <c:pt idx="12">
                  <c:v>9000</c:v>
                </c:pt>
                <c:pt idx="13">
                  <c:v>9000</c:v>
                </c:pt>
                <c:pt idx="14">
                  <c:v>9000</c:v>
                </c:pt>
                <c:pt idx="15">
                  <c:v>9000</c:v>
                </c:pt>
                <c:pt idx="16">
                  <c:v>9000</c:v>
                </c:pt>
                <c:pt idx="17">
                  <c:v>9000</c:v>
                </c:pt>
                <c:pt idx="18">
                  <c:v>9000</c:v>
                </c:pt>
                <c:pt idx="19">
                  <c:v>9000</c:v>
                </c:pt>
                <c:pt idx="20">
                  <c:v>9000</c:v>
                </c:pt>
                <c:pt idx="21">
                  <c:v>12000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2-1D9E-4989-9DA3-10AAD6BB5552}"/>
            </c:ext>
          </c:extLst>
        </c:ser>
        <c:ser>
          <c:idx val="3"/>
          <c:order val="3"/>
          <c:tx>
            <c:strRef>
              <c:f>'Future Needs'!$R$4</c:f>
              <c:strCache>
                <c:ptCount val="1"/>
                <c:pt idx="0">
                  <c:v>Help From Family</c:v>
                </c:pt>
              </c:strCache>
            </c:strRef>
          </c:tx>
          <c:spPr>
            <a:solidFill>
              <a:srgbClr val="A0E0E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Needs'!$R$5:$R$68</c:f>
              <c:numCache>
                <c:formatCode>"$"#,##0</c:formatCode>
                <c:ptCount val="64"/>
                <c:pt idx="0">
                  <c:v>0</c:v>
                </c:pt>
                <c:pt idx="1">
                  <c:v>6120</c:v>
                </c:pt>
                <c:pt idx="2">
                  <c:v>6242.4000000000005</c:v>
                </c:pt>
                <c:pt idx="3">
                  <c:v>6367.2479999999996</c:v>
                </c:pt>
                <c:pt idx="4">
                  <c:v>6494.5929599999999</c:v>
                </c:pt>
                <c:pt idx="5">
                  <c:v>6624.4848191999999</c:v>
                </c:pt>
                <c:pt idx="6">
                  <c:v>6756.974515584001</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3-1D9E-4989-9DA3-10AAD6BB5552}"/>
            </c:ext>
          </c:extLst>
        </c:ser>
        <c:ser>
          <c:idx val="4"/>
          <c:order val="4"/>
          <c:tx>
            <c:strRef>
              <c:f>'Future Needs'!$S$4</c:f>
              <c:strCache>
                <c:ptCount val="1"/>
                <c:pt idx="0">
                  <c:v>Part-Time Job</c:v>
                </c:pt>
              </c:strCache>
            </c:strRef>
          </c:tx>
          <c:spPr>
            <a:solidFill>
              <a:srgbClr val="60008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Needs'!$S$5:$S$68</c:f>
              <c:numCache>
                <c:formatCode>"$"#,##0</c:formatCode>
                <c:ptCount val="64"/>
                <c:pt idx="0">
                  <c:v>0</c:v>
                </c:pt>
                <c:pt idx="1">
                  <c:v>12240</c:v>
                </c:pt>
                <c:pt idx="2">
                  <c:v>12484.800000000001</c:v>
                </c:pt>
                <c:pt idx="3">
                  <c:v>12734.495999999999</c:v>
                </c:pt>
                <c:pt idx="4">
                  <c:v>12989.18592</c:v>
                </c:pt>
                <c:pt idx="5">
                  <c:v>13248.9696384</c:v>
                </c:pt>
                <c:pt idx="6">
                  <c:v>13513.949031168002</c:v>
                </c:pt>
                <c:pt idx="7">
                  <c:v>13784.228011791358</c:v>
                </c:pt>
                <c:pt idx="8">
                  <c:v>14059.912572027186</c:v>
                </c:pt>
                <c:pt idx="9">
                  <c:v>14341.11082346773</c:v>
                </c:pt>
                <c:pt idx="10">
                  <c:v>24000</c:v>
                </c:pt>
                <c:pt idx="11">
                  <c:v>14920.491700735824</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4-1D9E-4989-9DA3-10AAD6BB5552}"/>
            </c:ext>
          </c:extLst>
        </c:ser>
        <c:ser>
          <c:idx val="5"/>
          <c:order val="5"/>
          <c:tx>
            <c:strRef>
              <c:f>'Future Needs'!$T$4</c:f>
              <c:strCache>
                <c:ptCount val="1"/>
                <c:pt idx="0">
                  <c:v>Inheritance</c:v>
                </c:pt>
              </c:strCache>
            </c:strRef>
          </c:tx>
          <c:spPr>
            <a:solidFill>
              <a:srgbClr val="FF808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Needs'!$T$5:$T$68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60000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5-1D9E-4989-9DA3-10AAD6BB5552}"/>
            </c:ext>
          </c:extLst>
        </c:ser>
        <c:ser>
          <c:idx val="6"/>
          <c:order val="6"/>
          <c:tx>
            <c:strRef>
              <c:f>'Future Needs'!$U$4</c:f>
              <c:strCache>
                <c:ptCount val="1"/>
                <c:pt idx="0">
                  <c:v>CD Matures</c:v>
                </c:pt>
              </c:strCache>
            </c:strRef>
          </c:tx>
          <c:spPr>
            <a:solidFill>
              <a:srgbClr val="0080C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Needs'!$U$5:$U$68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120000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6-1D9E-4989-9DA3-10AAD6BB5552}"/>
            </c:ext>
          </c:extLst>
        </c:ser>
        <c:ser>
          <c:idx val="13"/>
          <c:order val="7"/>
          <c:tx>
            <c:strRef>
              <c:f>'Income Replacement Calculations'!$DK$5</c:f>
              <c:strCache>
                <c:ptCount val="1"/>
                <c:pt idx="0">
                  <c:v>Remaining Needs Funded by Life Insurance</c:v>
                </c:pt>
              </c:strCache>
            </c:strRef>
          </c:tx>
          <c:spPr>
            <a:solidFill>
              <a:srgbClr val="FF000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'Income Replacement Calculations'!$DK$6:$DK$68</c:f>
              <c:numCache>
                <c:formatCode>"$"#,##0</c:formatCode>
                <c:ptCount val="63"/>
                <c:pt idx="0">
                  <c:v>509905.17777517374</c:v>
                </c:pt>
                <c:pt idx="1">
                  <c:v>478934.66621685785</c:v>
                </c:pt>
                <c:pt idx="2">
                  <c:v>456636.02396504307</c:v>
                </c:pt>
                <c:pt idx="3">
                  <c:v>444033.18817811937</c:v>
                </c:pt>
                <c:pt idx="4">
                  <c:v>431714.89693398029</c:v>
                </c:pt>
                <c:pt idx="5">
                  <c:v>414983.87820009282</c:v>
                </c:pt>
                <c:pt idx="6">
                  <c:v>402718.01093760505</c:v>
                </c:pt>
                <c:pt idx="7">
                  <c:v>397478.62128256937</c:v>
                </c:pt>
                <c:pt idx="8">
                  <c:v>313264.56622130593</c:v>
                </c:pt>
                <c:pt idx="9">
                  <c:v>302870.63412971585</c:v>
                </c:pt>
                <c:pt idx="10">
                  <c:v>184431.12238621298</c:v>
                </c:pt>
                <c:pt idx="11">
                  <c:v>183393.34776773641</c:v>
                </c:pt>
                <c:pt idx="12">
                  <c:v>88058.559466096791</c:v>
                </c:pt>
                <c:pt idx="13">
                  <c:v>123203.62921693682</c:v>
                </c:pt>
                <c:pt idx="14">
                  <c:v>117795.86574215637</c:v>
                </c:pt>
                <c:pt idx="15">
                  <c:v>112031.5038730027</c:v>
                </c:pt>
                <c:pt idx="16">
                  <c:v>105881.94347112051</c:v>
                </c:pt>
                <c:pt idx="17">
                  <c:v>99317.691510290606</c:v>
                </c:pt>
                <c:pt idx="18">
                  <c:v>96789.351880495131</c:v>
                </c:pt>
                <c:pt idx="19">
                  <c:v>98666.452936865215</c:v>
                </c:pt>
                <c:pt idx="20">
                  <c:v>75181.932205642777</c:v>
                </c:pt>
                <c:pt idx="21">
                  <c:v>73754.366665190173</c:v>
                </c:pt>
                <c:pt idx="22">
                  <c:v>87769.442462205188</c:v>
                </c:pt>
                <c:pt idx="23">
                  <c:v>89841.213780713893</c:v>
                </c:pt>
                <c:pt idx="24">
                  <c:v>91971.380294829214</c:v>
                </c:pt>
                <c:pt idx="25">
                  <c:v>94161.693384491969</c:v>
                </c:pt>
                <c:pt idx="26">
                  <c:v>102738.43997552998</c:v>
                </c:pt>
                <c:pt idx="27">
                  <c:v>104738.29097816368</c:v>
                </c:pt>
                <c:pt idx="28">
                  <c:v>106819.68010552978</c:v>
                </c:pt>
                <c:pt idx="29">
                  <c:v>108983.79121360733</c:v>
                </c:pt>
                <c:pt idx="30">
                  <c:v>40435.467459987187</c:v>
                </c:pt>
                <c:pt idx="31">
                  <c:v>106758.77557234239</c:v>
                </c:pt>
                <c:pt idx="32">
                  <c:v>109111.08468973186</c:v>
                </c:pt>
                <c:pt idx="33">
                  <c:v>111551.16571205007</c:v>
                </c:pt>
                <c:pt idx="34">
                  <c:v>114080.69366157425</c:v>
                </c:pt>
                <c:pt idx="35">
                  <c:v>116701.44384190966</c:v>
                </c:pt>
                <c:pt idx="36">
                  <c:v>119415.29242821458</c:v>
                </c:pt>
                <c:pt idx="37">
                  <c:v>122224.21719811768</c:v>
                </c:pt>
                <c:pt idx="38">
                  <c:v>125130.29840144454</c:v>
                </c:pt>
                <c:pt idx="39">
                  <c:v>128135.71976712019</c:v>
                </c:pt>
                <c:pt idx="40">
                  <c:v>131242.76964585637</c:v>
                </c:pt>
                <c:pt idx="41">
                  <c:v>134453.84228746674</c:v>
                </c:pt>
                <c:pt idx="42">
                  <c:v>137771.43925188042</c:v>
                </c:pt>
                <c:pt idx="43">
                  <c:v>141198.17095314711</c:v>
                </c:pt>
                <c:pt idx="44">
                  <c:v>144736.75833594191</c:v>
                </c:pt>
                <c:pt idx="45">
                  <c:v>148390.03468428805</c:v>
                </c:pt>
                <c:pt idx="46">
                  <c:v>152160.94756242231</c:v>
                </c:pt>
                <c:pt idx="47">
                  <c:v>156052.560887928</c:v>
                </c:pt>
                <c:pt idx="48">
                  <c:v>160068.05713745707</c:v>
                </c:pt>
                <c:pt idx="49">
                  <c:v>164210.73968555761</c:v>
                </c:pt>
                <c:pt idx="50">
                  <c:v>168484.03527731003</c:v>
                </c:pt>
                <c:pt idx="51">
                  <c:v>172891.49663566495</c:v>
                </c:pt>
                <c:pt idx="52">
                  <c:v>177436.80520455758</c:v>
                </c:pt>
                <c:pt idx="53">
                  <c:v>182123.77402905712</c:v>
                </c:pt>
                <c:pt idx="54">
                  <c:v>186956.35077398739</c:v>
                </c:pt>
                <c:pt idx="55">
                  <c:v>191938.6208826353</c:v>
                </c:pt>
                <c:pt idx="56">
                  <c:v>197074.81087733834</c:v>
                </c:pt>
                <c:pt idx="57">
                  <c:v>202369.29180392064</c:v>
                </c:pt>
                <c:pt idx="58">
                  <c:v>207826.58282211746</c:v>
                </c:pt>
                <c:pt idx="59">
                  <c:v>213451.35494430887</c:v>
                </c:pt>
                <c:pt idx="60">
                  <c:v>219248.43492505053</c:v>
                </c:pt>
                <c:pt idx="61">
                  <c:v>0</c:v>
                </c:pt>
                <c:pt idx="62">
                  <c:v>0</c:v>
                </c:pt>
              </c:numCache>
            </c:numRef>
          </c:val>
          <c:extLst>
            <c:ext xmlns:c16="http://schemas.microsoft.com/office/drawing/2014/chart" uri="{C3380CC4-5D6E-409C-BE32-E72D297353CC}">
              <c16:uniqueId val="{00000007-1D9E-4989-9DA3-10AAD6BB5552}"/>
            </c:ext>
          </c:extLst>
        </c:ser>
        <c:dLbls>
          <c:showLegendKey val="0"/>
          <c:showVal val="0"/>
          <c:showCatName val="0"/>
          <c:showSerName val="0"/>
          <c:showPercent val="0"/>
          <c:showBubbleSize val="0"/>
        </c:dLbls>
        <c:gapWidth val="150"/>
        <c:overlap val="100"/>
        <c:axId val="473776792"/>
        <c:axId val="473776008"/>
      </c:barChart>
      <c:catAx>
        <c:axId val="473776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Times New Roman"/>
                <a:ea typeface="Times New Roman"/>
                <a:cs typeface="Times New Roman"/>
              </a:defRPr>
            </a:pPr>
            <a:endParaRPr lang="en-US"/>
          </a:p>
        </c:txPr>
        <c:crossAx val="473776008"/>
        <c:crosses val="autoZero"/>
        <c:auto val="1"/>
        <c:lblAlgn val="ctr"/>
        <c:lblOffset val="100"/>
        <c:tickLblSkip val="1"/>
        <c:tickMarkSkip val="1"/>
        <c:noMultiLvlLbl val="0"/>
      </c:catAx>
      <c:valAx>
        <c:axId val="473776008"/>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en-US"/>
          </a:p>
        </c:txPr>
        <c:crossAx val="473776792"/>
        <c:crosses val="autoZero"/>
        <c:crossBetween val="between"/>
      </c:valAx>
      <c:spPr>
        <a:solidFill>
          <a:srgbClr val="C0C0C0"/>
        </a:solidFill>
        <a:ln w="12700">
          <a:solidFill>
            <a:srgbClr val="808080"/>
          </a:solidFill>
          <a:prstDash val="solid"/>
        </a:ln>
      </c:spPr>
    </c:plotArea>
    <c:legend>
      <c:legendPos val="r"/>
      <c:legendEntry>
        <c:idx val="0"/>
        <c:txPr>
          <a:bodyPr/>
          <a:lstStyle/>
          <a:p>
            <a:pPr>
              <a:defRPr sz="1000" b="0" i="0" u="none" strike="noStrike" baseline="0">
                <a:solidFill>
                  <a:srgbClr val="FF0000"/>
                </a:solidFill>
                <a:latin typeface="Times New Roman"/>
                <a:ea typeface="Times New Roman"/>
                <a:cs typeface="Times New Roman"/>
              </a:defRPr>
            </a:pPr>
            <a:endParaRPr lang="en-US"/>
          </a:p>
        </c:txPr>
      </c:legendEntry>
      <c:layout>
        <c:manualLayout>
          <c:xMode val="edge"/>
          <c:yMode val="edge"/>
          <c:x val="8.0235425117314882E-4"/>
          <c:y val="0.94236890949378993"/>
          <c:w val="0.99919767923746372"/>
          <c:h val="4.9325189491500471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2" r="0.75000000000000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cap="small" baseline="0">
                <a:solidFill>
                  <a:srgbClr val="000000"/>
                </a:solidFill>
                <a:latin typeface="Times New Roman"/>
                <a:ea typeface="Times New Roman"/>
                <a:cs typeface="Times New Roman"/>
              </a:defRPr>
            </a:pPr>
            <a:r>
              <a:rPr lang="en-US" sz="1100" cap="small" baseline="0"/>
              <a:t>Total Gross Annual Life Insurance Needs (Before subtracting funds available): Present Values of Lump Sum Plus Income Replacement Needs</a:t>
            </a:r>
          </a:p>
        </c:rich>
      </c:tx>
      <c:layout>
        <c:manualLayout>
          <c:xMode val="edge"/>
          <c:yMode val="edge"/>
          <c:x val="0.11710530920477046"/>
          <c:y val="8.561643835616476E-3"/>
        </c:manualLayout>
      </c:layout>
      <c:overlay val="0"/>
      <c:spPr>
        <a:noFill/>
        <a:ln w="25400">
          <a:noFill/>
        </a:ln>
      </c:spPr>
    </c:title>
    <c:autoTitleDeleted val="0"/>
    <c:plotArea>
      <c:layout>
        <c:manualLayout>
          <c:layoutTarget val="inner"/>
          <c:xMode val="edge"/>
          <c:yMode val="edge"/>
          <c:x val="1.6666673805284502E-2"/>
          <c:y val="4.9086757990867577E-2"/>
          <c:w val="0.97061445081828046"/>
          <c:h val="0.84189497716894979"/>
        </c:manualLayout>
      </c:layout>
      <c:barChart>
        <c:barDir val="col"/>
        <c:grouping val="stacked"/>
        <c:varyColors val="0"/>
        <c:ser>
          <c:idx val="0"/>
          <c:order val="0"/>
          <c:tx>
            <c:strRef>
              <c:f>'Future Needs'!$AF$4</c:f>
              <c:strCache>
                <c:ptCount val="1"/>
                <c:pt idx="0">
                  <c:v>Present Value of Life Insurance Needed to Fund Income Replacement</c:v>
                </c:pt>
              </c:strCache>
            </c:strRef>
          </c:tx>
          <c:spPr>
            <a:solidFill>
              <a:srgbClr val="996666"/>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Needs'!$AF$5:$AF$68</c:f>
              <c:numCache>
                <c:formatCode>"$"#,##0_);[Red]\("$"#,##0\)</c:formatCode>
                <c:ptCount val="64"/>
                <c:pt idx="0">
                  <c:v>507417.27630238055</c:v>
                </c:pt>
                <c:pt idx="1">
                  <c:v>462653.2699416469</c:v>
                </c:pt>
                <c:pt idx="2">
                  <c:v>435466.07529824501</c:v>
                </c:pt>
                <c:pt idx="3">
                  <c:v>416948.16940684238</c:v>
                </c:pt>
                <c:pt idx="4">
                  <c:v>398949.98310141003</c:v>
                </c:pt>
                <c:pt idx="5">
                  <c:v>381462.20500781824</c:v>
                </c:pt>
                <c:pt idx="6">
                  <c:v>367534.31235778023</c:v>
                </c:pt>
                <c:pt idx="7">
                  <c:v>354123.36867357913</c:v>
                </c:pt>
                <c:pt idx="8">
                  <c:v>337268.98586222413</c:v>
                </c:pt>
                <c:pt idx="9">
                  <c:v>321090.03201476141</c:v>
                </c:pt>
                <c:pt idx="10">
                  <c:v>305560.91819828743</c:v>
                </c:pt>
                <c:pt idx="11">
                  <c:v>304861.13712019165</c:v>
                </c:pt>
                <c:pt idx="12">
                  <c:v>300740.02723770728</c:v>
                </c:pt>
                <c:pt idx="13">
                  <c:v>308721.36547910381</c:v>
                </c:pt>
                <c:pt idx="14">
                  <c:v>300541.52029883902</c:v>
                </c:pt>
                <c:pt idx="15">
                  <c:v>285509.93372766126</c:v>
                </c:pt>
                <c:pt idx="16">
                  <c:v>271050.81798726483</c:v>
                </c:pt>
                <c:pt idx="17">
                  <c:v>257145.50546784073</c:v>
                </c:pt>
                <c:pt idx="18">
                  <c:v>243775.72477664991</c:v>
                </c:pt>
                <c:pt idx="19">
                  <c:v>230923.61033524256</c:v>
                </c:pt>
                <c:pt idx="20">
                  <c:v>218571.70982839281</c:v>
                </c:pt>
                <c:pt idx="21">
                  <c:v>209753.58824008674</c:v>
                </c:pt>
                <c:pt idx="22">
                  <c:v>201832.73119870038</c:v>
                </c:pt>
                <c:pt idx="23">
                  <c:v>191705.54443127409</c:v>
                </c:pt>
                <c:pt idx="24">
                  <c:v>181943.01926577455</c:v>
                </c:pt>
                <c:pt idx="25">
                  <c:v>172532.46812885677</c:v>
                </c:pt>
                <c:pt idx="26">
                  <c:v>163461.62120915719</c:v>
                </c:pt>
                <c:pt idx="27">
                  <c:v>153757.90207285926</c:v>
                </c:pt>
                <c:pt idx="28">
                  <c:v>144480.11639597549</c:v>
                </c:pt>
                <c:pt idx="29">
                  <c:v>135604.67872052605</c:v>
                </c:pt>
                <c:pt idx="30">
                  <c:v>127109.79837023863</c:v>
                </c:pt>
                <c:pt idx="31">
                  <c:v>132763.27468651993</c:v>
                </c:pt>
                <c:pt idx="32">
                  <c:v>130242.80442150596</c:v>
                </c:pt>
                <c:pt idx="33">
                  <c:v>122774.30354515745</c:v>
                </c:pt>
                <c:pt idx="34">
                  <c:v>115613.93885110617</c:v>
                </c:pt>
                <c:pt idx="35">
                  <c:v>108746.63255256685</c:v>
                </c:pt>
                <c:pt idx="36">
                  <c:v>102158.3022125338</c:v>
                </c:pt>
                <c:pt idx="37">
                  <c:v>95835.772518771788</c:v>
                </c:pt>
                <c:pt idx="38">
                  <c:v>89766.69628260535</c:v>
                </c:pt>
                <c:pt idx="39">
                  <c:v>83939.483634837612</c:v>
                </c:pt>
                <c:pt idx="40">
                  <c:v>78343.238508598981</c:v>
                </c:pt>
                <c:pt idx="41">
                  <c:v>72967.701602120025</c:v>
                </c:pt>
                <c:pt idx="42">
                  <c:v>67803.199105853142</c:v>
                </c:pt>
                <c:pt idx="43">
                  <c:v>62840.596559378733</c:v>
                </c:pt>
                <c:pt idx="44">
                  <c:v>58071.257275310614</c:v>
                </c:pt>
                <c:pt idx="45">
                  <c:v>53487.004831017053</c:v>
                </c:pt>
                <c:pt idx="46">
                  <c:v>49080.089185330253</c:v>
                </c:pt>
                <c:pt idx="47">
                  <c:v>44843.156027355035</c:v>
                </c:pt>
                <c:pt idx="48">
                  <c:v>40769.21900874003</c:v>
                </c:pt>
                <c:pt idx="49">
                  <c:v>36851.634549989059</c:v>
                </c:pt>
                <c:pt idx="50">
                  <c:v>33084.07894614309</c:v>
                </c:pt>
                <c:pt idx="51">
                  <c:v>29460.527527961869</c:v>
                </c:pt>
                <c:pt idx="52">
                  <c:v>25975.235662030729</c:v>
                </c:pt>
                <c:pt idx="53">
                  <c:v>22622.721397411853</c:v>
                </c:pt>
                <c:pt idx="54">
                  <c:v>19397.749587903792</c:v>
                </c:pt>
                <c:pt idx="55">
                  <c:v>16295.317337982598</c:v>
                </c:pt>
                <c:pt idx="56">
                  <c:v>13310.640637349736</c:v>
                </c:pt>
                <c:pt idx="57">
                  <c:v>10439.142063952269</c:v>
                </c:pt>
                <c:pt idx="58">
                  <c:v>7676.4394485877729</c:v>
                </c:pt>
                <c:pt idx="59">
                  <c:v>5018.3354059528974</c:v>
                </c:pt>
                <c:pt idx="60">
                  <c:v>2460.8076474117938</c:v>
                </c:pt>
                <c:pt idx="61">
                  <c:v>0</c:v>
                </c:pt>
                <c:pt idx="62">
                  <c:v>0</c:v>
                </c:pt>
                <c:pt idx="63">
                  <c:v>0</c:v>
                </c:pt>
              </c:numCache>
            </c:numRef>
          </c:val>
          <c:extLst>
            <c:ext xmlns:c16="http://schemas.microsoft.com/office/drawing/2014/chart" uri="{C3380CC4-5D6E-409C-BE32-E72D297353CC}">
              <c16:uniqueId val="{00000000-EFBD-468C-8284-437B5FB5D39D}"/>
            </c:ext>
          </c:extLst>
        </c:ser>
        <c:ser>
          <c:idx val="1"/>
          <c:order val="1"/>
          <c:tx>
            <c:strRef>
              <c:f>'Future Needs'!$AG$4</c:f>
              <c:strCache>
                <c:ptCount val="1"/>
                <c:pt idx="0">
                  <c:v>Present Value of Life Insurance Needed to Fund Lump Sum Needs</c:v>
                </c:pt>
              </c:strCache>
            </c:strRef>
          </c:tx>
          <c:spPr>
            <a:solidFill>
              <a:srgbClr val="FFFF0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Needs'!$AG$5:$AG$68</c:f>
              <c:numCache>
                <c:formatCode>"$"#,##0</c:formatCode>
                <c:ptCount val="64"/>
                <c:pt idx="0">
                  <c:v>461905.17777517374</c:v>
                </c:pt>
                <c:pt idx="1">
                  <c:v>447674.66621685785</c:v>
                </c:pt>
                <c:pt idx="2">
                  <c:v>433804.82396504306</c:v>
                </c:pt>
                <c:pt idx="3">
                  <c:v>420238.61617811938</c:v>
                </c:pt>
                <c:pt idx="4">
                  <c:v>406923.78097398026</c:v>
                </c:pt>
                <c:pt idx="5">
                  <c:v>393812.0119200928</c:v>
                </c:pt>
                <c:pt idx="6">
                  <c:v>380858.25247291708</c:v>
                </c:pt>
                <c:pt idx="7">
                  <c:v>368020.08510479704</c:v>
                </c:pt>
                <c:pt idx="8">
                  <c:v>282942.34349159081</c:v>
                </c:pt>
                <c:pt idx="9">
                  <c:v>271662.37387843768</c:v>
                </c:pt>
                <c:pt idx="10">
                  <c:v>182923.13617769512</c:v>
                </c:pt>
                <c:pt idx="11">
                  <c:v>173870.61367369886</c:v>
                </c:pt>
                <c:pt idx="12">
                  <c:v>88058.559466096791</c:v>
                </c:pt>
                <c:pt idx="13">
                  <c:v>81694.893058986432</c:v>
                </c:pt>
                <c:pt idx="14">
                  <c:v>74971.676320344704</c:v>
                </c:pt>
                <c:pt idx="15">
                  <c:v>67860.389942249007</c:v>
                </c:pt>
                <c:pt idx="16">
                  <c:v>60331.809343105051</c:v>
                </c:pt>
                <c:pt idx="17">
                  <c:v>52355.81110792196</c:v>
                </c:pt>
                <c:pt idx="18">
                  <c:v>48382.36312552217</c:v>
                </c:pt>
                <c:pt idx="19">
                  <c:v>48780.352501088499</c:v>
                </c:pt>
                <c:pt idx="20">
                  <c:v>36993.296509284155</c:v>
                </c:pt>
                <c:pt idx="21">
                  <c:v>36971.758210423402</c:v>
                </c:pt>
                <c:pt idx="22">
                  <c:v>37341.475792527635</c:v>
                </c:pt>
                <c:pt idx="23">
                  <c:v>37714.890550452918</c:v>
                </c:pt>
                <c:pt idx="24">
                  <c:v>38092.039455957449</c:v>
                </c:pt>
                <c:pt idx="25">
                  <c:v>38472.959850517022</c:v>
                </c:pt>
                <c:pt idx="26">
                  <c:v>38857.689449022189</c:v>
                </c:pt>
                <c:pt idx="27">
                  <c:v>39246.266343512412</c:v>
                </c:pt>
                <c:pt idx="28">
                  <c:v>39638.729006947535</c:v>
                </c:pt>
                <c:pt idx="29">
                  <c:v>40035.116297017012</c:v>
                </c:pt>
                <c:pt idx="30">
                  <c:v>40435.467459987187</c:v>
                </c:pt>
                <c:pt idx="31">
                  <c:v>34033.185112155879</c:v>
                </c:pt>
                <c:pt idx="32">
                  <c:v>34373.516963277441</c:v>
                </c:pt>
                <c:pt idx="33">
                  <c:v>34717.252132910216</c:v>
                </c:pt>
                <c:pt idx="34">
                  <c:v>35064.424654239316</c:v>
                </c:pt>
                <c:pt idx="35">
                  <c:v>35415.068900781713</c:v>
                </c:pt>
                <c:pt idx="36">
                  <c:v>35769.219589789529</c:v>
                </c:pt>
                <c:pt idx="37">
                  <c:v>36126.911785687422</c:v>
                </c:pt>
                <c:pt idx="38">
                  <c:v>36488.180903544293</c:v>
                </c:pt>
                <c:pt idx="39">
                  <c:v>36853.062712579733</c:v>
                </c:pt>
                <c:pt idx="40">
                  <c:v>37221.593339705527</c:v>
                </c:pt>
                <c:pt idx="41">
                  <c:v>37593.809273102583</c:v>
                </c:pt>
                <c:pt idx="42">
                  <c:v>37969.747365833609</c:v>
                </c:pt>
                <c:pt idx="43">
                  <c:v>38349.444839491945</c:v>
                </c:pt>
                <c:pt idx="44">
                  <c:v>38732.939287886868</c:v>
                </c:pt>
                <c:pt idx="45">
                  <c:v>39120.268680765737</c:v>
                </c:pt>
                <c:pt idx="46">
                  <c:v>39511.471367573395</c:v>
                </c:pt>
                <c:pt idx="47">
                  <c:v>39906.58608124913</c:v>
                </c:pt>
                <c:pt idx="48">
                  <c:v>40305.651942061624</c:v>
                </c:pt>
                <c:pt idx="49">
                  <c:v>40708.708461482238</c:v>
                </c:pt>
                <c:pt idx="50">
                  <c:v>41115.795546097062</c:v>
                </c:pt>
                <c:pt idx="51">
                  <c:v>41526.953501558033</c:v>
                </c:pt>
                <c:pt idx="52">
                  <c:v>41942.22303657361</c:v>
                </c:pt>
                <c:pt idx="53">
                  <c:v>42361.645266939347</c:v>
                </c:pt>
                <c:pt idx="54">
                  <c:v>42785.261719608745</c:v>
                </c:pt>
                <c:pt idx="55">
                  <c:v>43213.114336804836</c:v>
                </c:pt>
                <c:pt idx="56">
                  <c:v>43645.245480172882</c:v>
                </c:pt>
                <c:pt idx="57">
                  <c:v>44081.697934974611</c:v>
                </c:pt>
                <c:pt idx="58">
                  <c:v>44522.514914324354</c:v>
                </c:pt>
                <c:pt idx="59">
                  <c:v>44967.740063467601</c:v>
                </c:pt>
                <c:pt idx="60">
                  <c:v>45417.417464102276</c:v>
                </c:pt>
                <c:pt idx="61">
                  <c:v>0</c:v>
                </c:pt>
                <c:pt idx="62">
                  <c:v>0</c:v>
                </c:pt>
                <c:pt idx="63">
                  <c:v>0</c:v>
                </c:pt>
              </c:numCache>
            </c:numRef>
          </c:val>
          <c:extLst>
            <c:ext xmlns:c16="http://schemas.microsoft.com/office/drawing/2014/chart" uri="{C3380CC4-5D6E-409C-BE32-E72D297353CC}">
              <c16:uniqueId val="{00000001-EFBD-468C-8284-437B5FB5D39D}"/>
            </c:ext>
          </c:extLst>
        </c:ser>
        <c:dLbls>
          <c:showLegendKey val="0"/>
          <c:showVal val="0"/>
          <c:showCatName val="0"/>
          <c:showSerName val="0"/>
          <c:showPercent val="0"/>
          <c:showBubbleSize val="0"/>
        </c:dLbls>
        <c:gapWidth val="150"/>
        <c:overlap val="100"/>
        <c:axId val="473778360"/>
        <c:axId val="473776400"/>
      </c:barChart>
      <c:catAx>
        <c:axId val="473778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Times New Roman"/>
                <a:ea typeface="Times New Roman"/>
                <a:cs typeface="Times New Roman"/>
              </a:defRPr>
            </a:pPr>
            <a:endParaRPr lang="en-US"/>
          </a:p>
        </c:txPr>
        <c:crossAx val="473776400"/>
        <c:crosses val="autoZero"/>
        <c:auto val="1"/>
        <c:lblAlgn val="ctr"/>
        <c:lblOffset val="100"/>
        <c:tickLblSkip val="1"/>
        <c:tickMarkSkip val="1"/>
        <c:noMultiLvlLbl val="0"/>
      </c:catAx>
      <c:valAx>
        <c:axId val="473776400"/>
        <c:scaling>
          <c:orientation val="minMax"/>
        </c:scaling>
        <c:delete val="0"/>
        <c:axPos val="l"/>
        <c:majorGridlines>
          <c:spPr>
            <a:ln w="3175">
              <a:solidFill>
                <a:srgbClr val="000000"/>
              </a:solidFill>
              <a:prstDash val="solid"/>
            </a:ln>
          </c:spPr>
        </c:majorGridlines>
        <c:numFmt formatCode="&quot;$&quot;#,##0_);[Red]\(&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473778360"/>
        <c:crosses val="autoZero"/>
        <c:crossBetween val="between"/>
      </c:valAx>
      <c:spPr>
        <a:solidFill>
          <a:srgbClr val="C0C0C0"/>
        </a:solidFill>
        <a:ln w="12700">
          <a:solidFill>
            <a:srgbClr val="808080"/>
          </a:solidFill>
          <a:prstDash val="solid"/>
        </a:ln>
      </c:spPr>
    </c:plotArea>
    <c:legend>
      <c:legendPos val="r"/>
      <c:layout>
        <c:manualLayout>
          <c:xMode val="edge"/>
          <c:yMode val="edge"/>
          <c:x val="1.2748067125093524E-3"/>
          <c:y val="0.94977168949771684"/>
          <c:w val="0.99704469068063339"/>
          <c:h val="4.737442922374429E-2"/>
        </c:manualLayout>
      </c:layout>
      <c:overlay val="0"/>
      <c:spPr>
        <a:solidFill>
          <a:srgbClr val="FFFFFF"/>
        </a:solidFill>
        <a:ln w="3175">
          <a:solidFill>
            <a:srgbClr val="000000"/>
          </a:solidFill>
          <a:prstDash val="solid"/>
        </a:ln>
      </c:spPr>
      <c:txPr>
        <a:bodyPr/>
        <a:lstStyle/>
        <a:p>
          <a:pPr>
            <a:defRPr sz="1000" b="1"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2" r="0.75000000000000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cap="small" baseline="0">
                <a:solidFill>
                  <a:srgbClr val="000000"/>
                </a:solidFill>
                <a:latin typeface="Times New Roman"/>
                <a:ea typeface="Times New Roman"/>
                <a:cs typeface="Times New Roman"/>
              </a:defRPr>
            </a:pPr>
            <a:r>
              <a:rPr lang="en-US" sz="1400" cap="small" baseline="0"/>
              <a:t>Annual Lump Sums Currently Available
</a:t>
            </a:r>
          </a:p>
        </c:rich>
      </c:tx>
      <c:layout>
        <c:manualLayout>
          <c:xMode val="edge"/>
          <c:yMode val="edge"/>
          <c:x val="0.36982816724948658"/>
          <c:y val="1.7123287671232876E-3"/>
        </c:manualLayout>
      </c:layout>
      <c:overlay val="0"/>
      <c:spPr>
        <a:noFill/>
        <a:ln w="25400">
          <a:noFill/>
        </a:ln>
      </c:spPr>
    </c:title>
    <c:autoTitleDeleted val="0"/>
    <c:plotArea>
      <c:layout>
        <c:manualLayout>
          <c:layoutTarget val="inner"/>
          <c:xMode val="edge"/>
          <c:yMode val="edge"/>
          <c:x val="1.5330711770213851E-2"/>
          <c:y val="4.5091324200913246E-2"/>
          <c:w val="0.97372314865475651"/>
          <c:h val="0.89897260273972601"/>
        </c:manualLayout>
      </c:layout>
      <c:barChart>
        <c:barDir val="col"/>
        <c:grouping val="stacked"/>
        <c:varyColors val="0"/>
        <c:ser>
          <c:idx val="0"/>
          <c:order val="0"/>
          <c:tx>
            <c:strRef>
              <c:f>'Future Needs'!$AI$4</c:f>
              <c:strCache>
                <c:ptCount val="1"/>
                <c:pt idx="0">
                  <c:v>Amount of Funds Available to Meet All Needs</c:v>
                </c:pt>
              </c:strCache>
            </c:strRef>
          </c:tx>
          <c:spPr>
            <a:solidFill>
              <a:srgbClr val="00FF0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Needs'!$AI$5:$AI$68</c:f>
              <c:numCache>
                <c:formatCode>"$"#,##0</c:formatCode>
                <c:ptCount val="64"/>
                <c:pt idx="0">
                  <c:v>447500</c:v>
                </c:pt>
                <c:pt idx="1">
                  <c:v>453650</c:v>
                </c:pt>
                <c:pt idx="2">
                  <c:v>459926.5</c:v>
                </c:pt>
                <c:pt idx="3">
                  <c:v>466332.21499999997</c:v>
                </c:pt>
                <c:pt idx="4">
                  <c:v>472869.92064999999</c:v>
                </c:pt>
                <c:pt idx="5">
                  <c:v>479542.4546615</c:v>
                </c:pt>
                <c:pt idx="6">
                  <c:v>486352.71825326496</c:v>
                </c:pt>
                <c:pt idx="7">
                  <c:v>493303.67763222207</c:v>
                </c:pt>
                <c:pt idx="8">
                  <c:v>500398.36551038001</c:v>
                </c:pt>
                <c:pt idx="9">
                  <c:v>507639.88265868329</c:v>
                </c:pt>
                <c:pt idx="10">
                  <c:v>515031.3994987405</c:v>
                </c:pt>
                <c:pt idx="11">
                  <c:v>522576.15773338685</c:v>
                </c:pt>
                <c:pt idx="12">
                  <c:v>530277.47201706958</c:v>
                </c:pt>
                <c:pt idx="13">
                  <c:v>538138.73166706972</c:v>
                </c:pt>
                <c:pt idx="14">
                  <c:v>546163.40241660073</c:v>
                </c:pt>
                <c:pt idx="15">
                  <c:v>554355.02821085148</c:v>
                </c:pt>
                <c:pt idx="16">
                  <c:v>562717.23304707068</c:v>
                </c:pt>
                <c:pt idx="17">
                  <c:v>571253.72285981732</c:v>
                </c:pt>
                <c:pt idx="18">
                  <c:v>579968.28745253244</c:v>
                </c:pt>
                <c:pt idx="19">
                  <c:v>588864.80247661844</c:v>
                </c:pt>
                <c:pt idx="20">
                  <c:v>573543.43076028326</c:v>
                </c:pt>
                <c:pt idx="21">
                  <c:v>582571.78917416662</c:v>
                </c:pt>
                <c:pt idx="22">
                  <c:v>591791.82021050795</c:v>
                </c:pt>
                <c:pt idx="23">
                  <c:v>601207.73929298297</c:v>
                </c:pt>
                <c:pt idx="24">
                  <c:v>610823.85810095468</c:v>
                </c:pt>
                <c:pt idx="25">
                  <c:v>620644.58685788244</c:v>
                </c:pt>
                <c:pt idx="26">
                  <c:v>630674.43667645019</c:v>
                </c:pt>
                <c:pt idx="27">
                  <c:v>640918.02196187177</c:v>
                </c:pt>
                <c:pt idx="28">
                  <c:v>651380.06287487841</c:v>
                </c:pt>
                <c:pt idx="29">
                  <c:v>662065.3878559306</c:v>
                </c:pt>
                <c:pt idx="30">
                  <c:v>672978.93621223804</c:v>
                </c:pt>
                <c:pt idx="31">
                  <c:v>684125.76076921367</c:v>
                </c:pt>
                <c:pt idx="32">
                  <c:v>695511.0305880321</c:v>
                </c:pt>
                <c:pt idx="33">
                  <c:v>707140.03375100787</c:v>
                </c:pt>
                <c:pt idx="34">
                  <c:v>719018.18021655362</c:v>
                </c:pt>
                <c:pt idx="35">
                  <c:v>731151.0047455274</c:v>
                </c:pt>
                <c:pt idx="36">
                  <c:v>743544.16990082455</c:v>
                </c:pt>
                <c:pt idx="37">
                  <c:v>756203.46912212344</c:v>
                </c:pt>
                <c:pt idx="38">
                  <c:v>769134.82987774094</c:v>
                </c:pt>
                <c:pt idx="39">
                  <c:v>782344.31689561193</c:v>
                </c:pt>
                <c:pt idx="40">
                  <c:v>795838.13547545439</c:v>
                </c:pt>
                <c:pt idx="41">
                  <c:v>809622.63488424558</c:v>
                </c:pt>
                <c:pt idx="42">
                  <c:v>823704.31183718541</c:v>
                </c:pt>
                <c:pt idx="43">
                  <c:v>838089.8140663855</c:v>
                </c:pt>
                <c:pt idx="44">
                  <c:v>852785.9439795817</c:v>
                </c:pt>
                <c:pt idx="45">
                  <c:v>867799.66241123236</c:v>
                </c:pt>
                <c:pt idx="46">
                  <c:v>883138.09246842377</c:v>
                </c:pt>
                <c:pt idx="47">
                  <c:v>898808.52347407688</c:v>
                </c:pt>
                <c:pt idx="48">
                  <c:v>914818.41501001036</c:v>
                </c:pt>
                <c:pt idx="49">
                  <c:v>931175.40106248914</c:v>
                </c:pt>
                <c:pt idx="50">
                  <c:v>947887.29427295655</c:v>
                </c:pt>
                <c:pt idx="51">
                  <c:v>964962.09029672376</c:v>
                </c:pt>
                <c:pt idx="52">
                  <c:v>982407.97227246291</c:v>
                </c:pt>
                <c:pt idx="53">
                  <c:v>1000233.3154054312</c:v>
                </c:pt>
                <c:pt idx="54">
                  <c:v>1018446.6916674302</c:v>
                </c:pt>
                <c:pt idx="55">
                  <c:v>1037056.8746165887</c:v>
                </c:pt>
                <c:pt idx="56">
                  <c:v>1056072.8443401398</c:v>
                </c:pt>
                <c:pt idx="57">
                  <c:v>1075503.7925234523</c:v>
                </c:pt>
                <c:pt idx="58">
                  <c:v>1095359.1276486632</c:v>
                </c:pt>
                <c:pt idx="59">
                  <c:v>1115648.4803263503</c:v>
                </c:pt>
                <c:pt idx="60">
                  <c:v>1136381.7087637787</c:v>
                </c:pt>
                <c:pt idx="61">
                  <c:v>1E-4</c:v>
                </c:pt>
                <c:pt idx="62">
                  <c:v>1E-4</c:v>
                </c:pt>
                <c:pt idx="63">
                  <c:v>0</c:v>
                </c:pt>
              </c:numCache>
            </c:numRef>
          </c:val>
          <c:extLst>
            <c:ext xmlns:c16="http://schemas.microsoft.com/office/drawing/2014/chart" uri="{C3380CC4-5D6E-409C-BE32-E72D297353CC}">
              <c16:uniqueId val="{00000000-01AF-4527-AA75-062C278F8244}"/>
            </c:ext>
          </c:extLst>
        </c:ser>
        <c:dLbls>
          <c:showLegendKey val="0"/>
          <c:showVal val="0"/>
          <c:showCatName val="0"/>
          <c:showSerName val="0"/>
          <c:showPercent val="0"/>
          <c:showBubbleSize val="0"/>
        </c:dLbls>
        <c:gapWidth val="150"/>
        <c:overlap val="100"/>
        <c:axId val="473775224"/>
        <c:axId val="473779928"/>
      </c:barChart>
      <c:catAx>
        <c:axId val="473775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Times New Roman"/>
                <a:ea typeface="Times New Roman"/>
                <a:cs typeface="Times New Roman"/>
              </a:defRPr>
            </a:pPr>
            <a:endParaRPr lang="en-US"/>
          </a:p>
        </c:txPr>
        <c:crossAx val="473779928"/>
        <c:crosses val="autoZero"/>
        <c:auto val="1"/>
        <c:lblAlgn val="ctr"/>
        <c:lblOffset val="100"/>
        <c:tickLblSkip val="1"/>
        <c:tickMarkSkip val="1"/>
        <c:noMultiLvlLbl val="0"/>
      </c:catAx>
      <c:valAx>
        <c:axId val="473779928"/>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473775224"/>
        <c:crosses val="autoZero"/>
        <c:crossBetween val="between"/>
      </c:valAx>
      <c:spPr>
        <a:solidFill>
          <a:srgbClr val="C0C0C0"/>
        </a:solidFill>
        <a:ln w="12700">
          <a:solidFill>
            <a:srgbClr val="808080"/>
          </a:solidFill>
          <a:prstDash val="solid"/>
        </a:ln>
      </c:spPr>
    </c:plotArea>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2" r="0.75000000000000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cap="small" baseline="0">
                <a:solidFill>
                  <a:srgbClr val="000000"/>
                </a:solidFill>
                <a:latin typeface="Times New Roman"/>
                <a:ea typeface="Times New Roman"/>
                <a:cs typeface="Times New Roman"/>
              </a:defRPr>
            </a:pPr>
            <a:r>
              <a:rPr lang="en-US" sz="1400" cap="small" baseline="0"/>
              <a:t>Annual Net Life Insurance Needs (Needs Minus Funds Available)</a:t>
            </a:r>
          </a:p>
        </c:rich>
      </c:tx>
      <c:layout>
        <c:manualLayout>
          <c:xMode val="edge"/>
          <c:yMode val="edge"/>
          <c:x val="0.2888368635899311"/>
          <c:y val="1.6806722689075631E-3"/>
        </c:manualLayout>
      </c:layout>
      <c:overlay val="0"/>
      <c:spPr>
        <a:noFill/>
        <a:ln w="25400">
          <a:noFill/>
        </a:ln>
      </c:spPr>
    </c:title>
    <c:autoTitleDeleted val="0"/>
    <c:plotArea>
      <c:layout>
        <c:manualLayout>
          <c:layoutTarget val="inner"/>
          <c:xMode val="edge"/>
          <c:yMode val="edge"/>
          <c:x val="1.8421060521630225E-2"/>
          <c:y val="5.1540792695030757E-2"/>
          <c:w val="0.97543901428823065"/>
          <c:h val="0.85042069741282345"/>
        </c:manualLayout>
      </c:layout>
      <c:barChart>
        <c:barDir val="col"/>
        <c:grouping val="stacked"/>
        <c:varyColors val="0"/>
        <c:ser>
          <c:idx val="0"/>
          <c:order val="0"/>
          <c:tx>
            <c:strRef>
              <c:f>'Future Needs'!$AL$4</c:f>
              <c:strCache>
                <c:ptCount val="1"/>
                <c:pt idx="0">
                  <c:v>Total Net Amount of Life Insurance Needed (Column AH - AI)</c:v>
                </c:pt>
              </c:strCache>
            </c:strRef>
          </c:tx>
          <c:spPr>
            <a:solidFill>
              <a:srgbClr val="FF0000"/>
            </a:solidFill>
            <a:ln w="12700">
              <a:solidFill>
                <a:srgbClr val="000000"/>
              </a:solidFill>
              <a:prstDash val="solid"/>
            </a:ln>
          </c:spPr>
          <c:invertIfNegative val="0"/>
          <c:cat>
            <c:numRef>
              <c:f>'Future Needs'!$B$5:$B$67</c:f>
              <c:numCache>
                <c:formatCode>General</c:formatCode>
                <c:ptCount val="6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pt idx="55">
                  <c:v>2071</c:v>
                </c:pt>
                <c:pt idx="56">
                  <c:v>2072</c:v>
                </c:pt>
                <c:pt idx="57">
                  <c:v>2073</c:v>
                </c:pt>
                <c:pt idx="58">
                  <c:v>2074</c:v>
                </c:pt>
                <c:pt idx="59">
                  <c:v>2075</c:v>
                </c:pt>
                <c:pt idx="60">
                  <c:v>2076</c:v>
                </c:pt>
                <c:pt idx="61">
                  <c:v>2077</c:v>
                </c:pt>
                <c:pt idx="62">
                  <c:v>2078</c:v>
                </c:pt>
              </c:numCache>
            </c:numRef>
          </c:cat>
          <c:val>
            <c:numRef>
              <c:f>'Future Needs'!$AL$5:$AL$68</c:f>
              <c:numCache>
                <c:formatCode>"$"#,##0_);[Red]\("$"#,##0\)</c:formatCode>
                <c:ptCount val="64"/>
                <c:pt idx="0">
                  <c:v>521822.45407755428</c:v>
                </c:pt>
                <c:pt idx="1">
                  <c:v>456677.9361585048</c:v>
                </c:pt>
                <c:pt idx="2">
                  <c:v>409344.39926328813</c:v>
                </c:pt>
                <c:pt idx="3">
                  <c:v>370854.5705849618</c:v>
                </c:pt>
                <c:pt idx="4">
                  <c:v>333003.84342539031</c:v>
                </c:pt>
                <c:pt idx="5">
                  <c:v>295731.76226641104</c:v>
                </c:pt>
                <c:pt idx="6">
                  <c:v>262039.84657743241</c:v>
                </c:pt>
                <c:pt idx="7">
                  <c:v>228839.77614615404</c:v>
                </c:pt>
                <c:pt idx="8">
                  <c:v>119812.96384343493</c:v>
                </c:pt>
                <c:pt idx="9">
                  <c:v>85112.523234515858</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0-026C-4548-AD4B-539D8C0446E9}"/>
            </c:ext>
          </c:extLst>
        </c:ser>
        <c:dLbls>
          <c:showLegendKey val="0"/>
          <c:showVal val="0"/>
          <c:showCatName val="0"/>
          <c:showSerName val="0"/>
          <c:showPercent val="0"/>
          <c:showBubbleSize val="0"/>
        </c:dLbls>
        <c:gapWidth val="150"/>
        <c:overlap val="100"/>
        <c:axId val="473781104"/>
        <c:axId val="473775616"/>
      </c:barChart>
      <c:catAx>
        <c:axId val="473781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75" b="0" i="0" u="none" strike="noStrike" baseline="0">
                <a:solidFill>
                  <a:srgbClr val="000000"/>
                </a:solidFill>
                <a:latin typeface="Times New Roman"/>
                <a:ea typeface="Times New Roman"/>
                <a:cs typeface="Times New Roman"/>
              </a:defRPr>
            </a:pPr>
            <a:endParaRPr lang="en-US"/>
          </a:p>
        </c:txPr>
        <c:crossAx val="473775616"/>
        <c:crosses val="autoZero"/>
        <c:auto val="1"/>
        <c:lblAlgn val="ctr"/>
        <c:lblOffset val="100"/>
        <c:tickLblSkip val="1"/>
        <c:tickMarkSkip val="1"/>
        <c:noMultiLvlLbl val="0"/>
      </c:catAx>
      <c:valAx>
        <c:axId val="473775616"/>
        <c:scaling>
          <c:orientation val="minMax"/>
        </c:scaling>
        <c:delete val="0"/>
        <c:axPos val="l"/>
        <c:majorGridlines>
          <c:spPr>
            <a:ln w="3175">
              <a:solidFill>
                <a:srgbClr val="000000"/>
              </a:solidFill>
              <a:prstDash val="solid"/>
            </a:ln>
          </c:spPr>
        </c:majorGridlines>
        <c:numFmt formatCode="&quot;$&quot;#,##0_);[Red]\(&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473781104"/>
        <c:crosses val="autoZero"/>
        <c:crossBetween val="between"/>
      </c:valAx>
      <c:spPr>
        <a:solidFill>
          <a:srgbClr val="C0C0C0"/>
        </a:solidFill>
        <a:ln w="12700">
          <a:solidFill>
            <a:srgbClr val="808080"/>
          </a:solidFill>
          <a:prstDash val="solid"/>
        </a:ln>
      </c:spPr>
    </c:plotArea>
    <c:legend>
      <c:legendPos val="r"/>
      <c:layout>
        <c:manualLayout>
          <c:xMode val="edge"/>
          <c:yMode val="edge"/>
          <c:x val="0.33861065953328273"/>
          <c:y val="0.95294188226471688"/>
          <c:w val="0.32405346858144501"/>
          <c:h val="4.6498599439775912E-2"/>
        </c:manualLayout>
      </c:layout>
      <c:overlay val="0"/>
      <c:spPr>
        <a:solidFill>
          <a:srgbClr val="FFFFFF"/>
        </a:solidFill>
        <a:ln w="3175">
          <a:solidFill>
            <a:srgbClr val="000000"/>
          </a:solidFill>
          <a:prstDash val="solid"/>
        </a:ln>
      </c:spPr>
      <c:txPr>
        <a:bodyPr/>
        <a:lstStyle/>
        <a:p>
          <a:pPr>
            <a:defRPr sz="1000" b="1"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9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2" r="0.75000000000000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cap="small" baseline="0">
                <a:solidFill>
                  <a:srgbClr val="000000"/>
                </a:solidFill>
                <a:latin typeface="Times New Roman"/>
                <a:ea typeface="Times New Roman"/>
                <a:cs typeface="Times New Roman"/>
              </a:defRPr>
            </a:pPr>
            <a:r>
              <a:rPr lang="en-US" sz="1400" cap="small" baseline="0"/>
              <a:t>Gross Needs to Fund With Life Insurance</a:t>
            </a:r>
          </a:p>
        </c:rich>
      </c:tx>
      <c:layout>
        <c:manualLayout>
          <c:xMode val="edge"/>
          <c:yMode val="edge"/>
          <c:x val="0.19992944670534635"/>
          <c:y val="6.0617018305023139E-4"/>
        </c:manualLayout>
      </c:layout>
      <c:overlay val="0"/>
      <c:spPr>
        <a:noFill/>
        <a:ln w="25400">
          <a:noFill/>
        </a:ln>
      </c:spPr>
    </c:title>
    <c:autoTitleDeleted val="0"/>
    <c:view3D>
      <c:rotX val="0"/>
      <c:hPercent val="74"/>
      <c:rotY val="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4.4802945793685926E-2"/>
          <c:y val="6.7940220553797254E-2"/>
          <c:w val="0.94803033299439465"/>
          <c:h val="0.75739349700956737"/>
        </c:manualLayout>
      </c:layout>
      <c:bar3DChart>
        <c:barDir val="col"/>
        <c:grouping val="clustered"/>
        <c:varyColors val="0"/>
        <c:ser>
          <c:idx val="0"/>
          <c:order val="0"/>
          <c:spPr>
            <a:solidFill>
              <a:srgbClr val="8080FF"/>
            </a:solidFill>
            <a:ln w="12700">
              <a:solidFill>
                <a:srgbClr val="000000"/>
              </a:solidFill>
              <a:prstDash val="solid"/>
            </a:ln>
          </c:spPr>
          <c:invertIfNegative val="0"/>
          <c:cat>
            <c:strRef>
              <c:f>'Income Replacement Calculations'!$DH$6:$DH$19</c:f>
              <c:strCache>
                <c:ptCount val="14"/>
                <c:pt idx="0">
                  <c:v>Mortgage(s)</c:v>
                </c:pt>
                <c:pt idx="1">
                  <c:v>Lump Sum Cash</c:v>
                </c:pt>
                <c:pt idx="2">
                  <c:v>Cash Reserves</c:v>
                </c:pt>
                <c:pt idx="3">
                  <c:v>Final Expenses</c:v>
                </c:pt>
                <c:pt idx="4">
                  <c:v>Pay Off Debts</c:v>
                </c:pt>
                <c:pt idx="5">
                  <c:v> </c:v>
                </c:pt>
                <c:pt idx="6">
                  <c:v> </c:v>
                </c:pt>
                <c:pt idx="7">
                  <c:v>Junior's College</c:v>
                </c:pt>
                <c:pt idx="8">
                  <c:v>Sallie Mea's College</c:v>
                </c:pt>
                <c:pt idx="9">
                  <c:v>Doogie's College</c:v>
                </c:pt>
                <c:pt idx="10">
                  <c:v> </c:v>
                </c:pt>
                <c:pt idx="11">
                  <c:v> </c:v>
                </c:pt>
                <c:pt idx="12">
                  <c:v> </c:v>
                </c:pt>
                <c:pt idx="13">
                  <c:v>Replace Income</c:v>
                </c:pt>
              </c:strCache>
            </c:strRef>
          </c:cat>
          <c:val>
            <c:numRef>
              <c:f>'Income Replacement Calculations'!$DI$6:$DI$19</c:f>
              <c:numCache>
                <c:formatCode>"$"#,##0</c:formatCode>
                <c:ptCount val="14"/>
                <c:pt idx="0">
                  <c:v>150000</c:v>
                </c:pt>
                <c:pt idx="1">
                  <c:v>10000</c:v>
                </c:pt>
                <c:pt idx="2">
                  <c:v>5000</c:v>
                </c:pt>
                <c:pt idx="3">
                  <c:v>25000</c:v>
                </c:pt>
                <c:pt idx="4">
                  <c:v>10000</c:v>
                </c:pt>
                <c:pt idx="5">
                  <c:v>0</c:v>
                </c:pt>
                <c:pt idx="6">
                  <c:v>0</c:v>
                </c:pt>
                <c:pt idx="7">
                  <c:v>85000</c:v>
                </c:pt>
                <c:pt idx="8">
                  <c:v>105000</c:v>
                </c:pt>
                <c:pt idx="9">
                  <c:v>125000</c:v>
                </c:pt>
                <c:pt idx="10">
                  <c:v>0</c:v>
                </c:pt>
                <c:pt idx="11">
                  <c:v>0</c:v>
                </c:pt>
                <c:pt idx="12">
                  <c:v>0</c:v>
                </c:pt>
                <c:pt idx="13">
                  <c:v>507417.27630238055</c:v>
                </c:pt>
              </c:numCache>
            </c:numRef>
          </c:val>
          <c:extLst>
            <c:ext xmlns:c16="http://schemas.microsoft.com/office/drawing/2014/chart" uri="{C3380CC4-5D6E-409C-BE32-E72D297353CC}">
              <c16:uniqueId val="{00000000-DA5D-410A-9673-F4B3B7AE4FB9}"/>
            </c:ext>
          </c:extLst>
        </c:ser>
        <c:dLbls>
          <c:showLegendKey val="0"/>
          <c:showVal val="0"/>
          <c:showCatName val="0"/>
          <c:showSerName val="0"/>
          <c:showPercent val="0"/>
          <c:showBubbleSize val="0"/>
        </c:dLbls>
        <c:gapWidth val="150"/>
        <c:shape val="box"/>
        <c:axId val="473781888"/>
        <c:axId val="473785808"/>
        <c:axId val="0"/>
      </c:bar3DChart>
      <c:catAx>
        <c:axId val="47378188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50" b="0" i="0" u="none" strike="noStrike" baseline="0">
                <a:solidFill>
                  <a:srgbClr val="000000"/>
                </a:solidFill>
                <a:latin typeface="Times New Roman"/>
                <a:ea typeface="Times New Roman"/>
                <a:cs typeface="Times New Roman"/>
              </a:defRPr>
            </a:pPr>
            <a:endParaRPr lang="en-US"/>
          </a:p>
        </c:txPr>
        <c:crossAx val="473785808"/>
        <c:crosses val="autoZero"/>
        <c:auto val="1"/>
        <c:lblAlgn val="ctr"/>
        <c:lblOffset val="100"/>
        <c:tickLblSkip val="1"/>
        <c:tickMarkSkip val="1"/>
        <c:noMultiLvlLbl val="0"/>
      </c:catAx>
      <c:valAx>
        <c:axId val="473785808"/>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473781888"/>
        <c:crosses val="autoZero"/>
        <c:crossBetween val="between"/>
      </c:valAx>
      <c:spPr>
        <a:noFill/>
        <a:ln w="25400">
          <a:noFill/>
        </a:ln>
      </c:spPr>
    </c:plotArea>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2" r="0.750000000000002" t="1" header="0.5" footer="0.5"/>
    <c:pageSetup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cap="small" baseline="0">
                <a:solidFill>
                  <a:srgbClr val="000000"/>
                </a:solidFill>
                <a:latin typeface="Times New Roman"/>
                <a:ea typeface="Times New Roman"/>
                <a:cs typeface="Times New Roman"/>
              </a:defRPr>
            </a:pPr>
            <a:r>
              <a:rPr lang="en-US" sz="1400" cap="small" baseline="0"/>
              <a:t>Needs vs. Resources</a:t>
            </a:r>
          </a:p>
        </c:rich>
      </c:tx>
      <c:layout>
        <c:manualLayout>
          <c:xMode val="edge"/>
          <c:yMode val="edge"/>
          <c:x val="0.33625336915569842"/>
          <c:y val="7.4612473216986233E-3"/>
        </c:manualLayout>
      </c:layout>
      <c:overlay val="0"/>
      <c:spPr>
        <a:noFill/>
        <a:ln w="25400">
          <a:noFill/>
        </a:ln>
      </c:spPr>
    </c:title>
    <c:autoTitleDeleted val="0"/>
    <c:plotArea>
      <c:layout>
        <c:manualLayout>
          <c:layoutTarget val="inner"/>
          <c:xMode val="edge"/>
          <c:yMode val="edge"/>
          <c:x val="7.8081470026954203E-2"/>
          <c:y val="8.3805211913169295E-2"/>
          <c:w val="0.9188823692543221"/>
          <c:h val="0.89703666408007676"/>
        </c:manualLayout>
      </c:layout>
      <c:barChart>
        <c:barDir val="col"/>
        <c:grouping val="clustered"/>
        <c:varyColors val="0"/>
        <c:ser>
          <c:idx val="0"/>
          <c:order val="0"/>
          <c:spPr>
            <a:solidFill>
              <a:srgbClr val="8080FF"/>
            </a:solidFill>
            <a:ln w="12700">
              <a:solidFill>
                <a:srgbClr val="000000"/>
              </a:solidFill>
              <a:prstDash val="solid"/>
            </a:ln>
          </c:spPr>
          <c:invertIfNegative val="0"/>
          <c:dPt>
            <c:idx val="0"/>
            <c:invertIfNegative val="0"/>
            <c:bubble3D val="0"/>
            <c:spPr>
              <a:solidFill>
                <a:srgbClr val="FF8080"/>
              </a:solidFill>
              <a:ln w="12700">
                <a:solidFill>
                  <a:srgbClr val="000000"/>
                </a:solidFill>
                <a:prstDash val="solid"/>
              </a:ln>
            </c:spPr>
            <c:extLst>
              <c:ext xmlns:c16="http://schemas.microsoft.com/office/drawing/2014/chart" uri="{C3380CC4-5D6E-409C-BE32-E72D297353CC}">
                <c16:uniqueId val="{00000001-4A66-4439-9573-1EDF5E1C7C29}"/>
              </c:ext>
            </c:extLst>
          </c:dPt>
          <c:dPt>
            <c:idx val="1"/>
            <c:invertIfNegative val="0"/>
            <c:bubble3D val="0"/>
            <c:spPr>
              <a:solidFill>
                <a:srgbClr val="FFFFC0"/>
              </a:solidFill>
              <a:ln w="12700">
                <a:solidFill>
                  <a:srgbClr val="000000"/>
                </a:solidFill>
                <a:prstDash val="solid"/>
              </a:ln>
            </c:spPr>
            <c:extLst>
              <c:ext xmlns:c16="http://schemas.microsoft.com/office/drawing/2014/chart" uri="{C3380CC4-5D6E-409C-BE32-E72D297353CC}">
                <c16:uniqueId val="{00000003-4A66-4439-9573-1EDF5E1C7C29}"/>
              </c:ext>
            </c:extLst>
          </c:dPt>
          <c:dPt>
            <c:idx val="2"/>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05-4A66-4439-9573-1EDF5E1C7C29}"/>
              </c:ext>
            </c:extLst>
          </c:dPt>
          <c:dPt>
            <c:idx val="3"/>
            <c:invertIfNegative val="0"/>
            <c:bubble3D val="0"/>
            <c:spPr>
              <a:solidFill>
                <a:srgbClr val="A0E0E0"/>
              </a:solidFill>
              <a:ln w="12700">
                <a:solidFill>
                  <a:srgbClr val="000000"/>
                </a:solidFill>
                <a:prstDash val="solid"/>
              </a:ln>
            </c:spPr>
            <c:extLst>
              <c:ext xmlns:c16="http://schemas.microsoft.com/office/drawing/2014/chart" uri="{C3380CC4-5D6E-409C-BE32-E72D297353CC}">
                <c16:uniqueId val="{00000007-4A66-4439-9573-1EDF5E1C7C29}"/>
              </c:ext>
            </c:extLst>
          </c:dPt>
          <c:dLbls>
            <c:numFmt formatCode="\$#,##0_);[Red]\(\$#,##0\)" sourceLinked="0"/>
            <c:spPr>
              <a:noFill/>
              <a:ln w="25400">
                <a:noFill/>
              </a:ln>
            </c:spPr>
            <c:txPr>
              <a:bodyPr/>
              <a:lstStyle/>
              <a:p>
                <a:pPr>
                  <a:defRPr sz="9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'Current Needs'!$G$68:$G$72</c:f>
              <c:strCache>
                <c:ptCount val="5"/>
                <c:pt idx="0">
                  <c:v>Total Gross Capital Needed</c:v>
                </c:pt>
                <c:pt idx="1">
                  <c:v>Lump Sum Needs (Without income replacement)</c:v>
                </c:pt>
                <c:pt idx="2">
                  <c:v>Income Replacement</c:v>
                </c:pt>
                <c:pt idx="3">
                  <c:v>Resources Available</c:v>
                </c:pt>
                <c:pt idx="4">
                  <c:v>Net Life Insurance Needed</c:v>
                </c:pt>
              </c:strCache>
            </c:strRef>
          </c:cat>
          <c:val>
            <c:numRef>
              <c:f>'Current Needs'!$H$68:$H$72</c:f>
              <c:numCache>
                <c:formatCode>"$"#,##0</c:formatCode>
                <c:ptCount val="5"/>
                <c:pt idx="0">
                  <c:v>1022417.2763023805</c:v>
                </c:pt>
                <c:pt idx="1">
                  <c:v>515000</c:v>
                </c:pt>
                <c:pt idx="2">
                  <c:v>507417.27630238055</c:v>
                </c:pt>
                <c:pt idx="3">
                  <c:v>447755</c:v>
                </c:pt>
                <c:pt idx="4">
                  <c:v>574662.27630238049</c:v>
                </c:pt>
              </c:numCache>
            </c:numRef>
          </c:val>
          <c:extLst>
            <c:ext xmlns:c16="http://schemas.microsoft.com/office/drawing/2014/chart" uri="{C3380CC4-5D6E-409C-BE32-E72D297353CC}">
              <c16:uniqueId val="{00000008-4A66-4439-9573-1EDF5E1C7C29}"/>
            </c:ext>
          </c:extLst>
        </c:ser>
        <c:dLbls>
          <c:showLegendKey val="0"/>
          <c:showVal val="0"/>
          <c:showCatName val="0"/>
          <c:showSerName val="0"/>
          <c:showPercent val="0"/>
          <c:showBubbleSize val="0"/>
        </c:dLbls>
        <c:gapWidth val="150"/>
        <c:axId val="473781496"/>
        <c:axId val="473779144"/>
      </c:barChart>
      <c:catAx>
        <c:axId val="473781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473779144"/>
        <c:crosses val="autoZero"/>
        <c:auto val="1"/>
        <c:lblAlgn val="ctr"/>
        <c:lblOffset val="100"/>
        <c:tickLblSkip val="1"/>
        <c:tickMarkSkip val="1"/>
        <c:noMultiLvlLbl val="0"/>
      </c:catAx>
      <c:valAx>
        <c:axId val="473779144"/>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473781496"/>
        <c:crosses val="autoZero"/>
        <c:crossBetween val="between"/>
      </c:valAx>
      <c:spPr>
        <a:solidFill>
          <a:srgbClr val="C0C0C0"/>
        </a:solidFill>
        <a:ln w="12700">
          <a:solidFill>
            <a:srgbClr val="808080"/>
          </a:solidFill>
          <a:prstDash val="solid"/>
        </a:ln>
      </c:spPr>
    </c:plotArea>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2" r="0.750000000000002"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cap="small" baseline="0">
                <a:solidFill>
                  <a:srgbClr val="000000"/>
                </a:solidFill>
                <a:latin typeface="Times New Roman"/>
                <a:ea typeface="Times New Roman"/>
                <a:cs typeface="Times New Roman"/>
              </a:defRPr>
            </a:pPr>
            <a:r>
              <a:rPr lang="en-US" sz="1400" cap="small" baseline="0"/>
              <a:t>Lump Sum Needs</a:t>
            </a:r>
          </a:p>
        </c:rich>
      </c:tx>
      <c:layout>
        <c:manualLayout>
          <c:xMode val="edge"/>
          <c:yMode val="edge"/>
          <c:x val="0.28771987514611247"/>
          <c:y val="5.7601735929377158E-3"/>
        </c:manualLayout>
      </c:layout>
      <c:overlay val="0"/>
      <c:spPr>
        <a:noFill/>
        <a:ln w="25400">
          <a:noFill/>
        </a:ln>
      </c:spPr>
    </c:title>
    <c:autoTitleDeleted val="0"/>
    <c:plotArea>
      <c:layout>
        <c:manualLayout>
          <c:layoutTarget val="inner"/>
          <c:xMode val="edge"/>
          <c:yMode val="edge"/>
          <c:x val="5.4393649407200935E-2"/>
          <c:y val="5.7788923299061656E-2"/>
          <c:w val="0.60104849862772047"/>
          <c:h val="0.8977550915167577"/>
        </c:manualLayout>
      </c:layout>
      <c:barChart>
        <c:barDir val="col"/>
        <c:grouping val="stacked"/>
        <c:varyColors val="0"/>
        <c:ser>
          <c:idx val="11"/>
          <c:order val="0"/>
          <c:tx>
            <c:strRef>
              <c:f>'Current Needs'!$B$18</c:f>
              <c:strCache>
                <c:ptCount val="1"/>
                <c:pt idx="0">
                  <c:v> </c:v>
                </c:pt>
              </c:strCache>
            </c:strRef>
          </c:tx>
          <c:invertIfNegative val="0"/>
          <c:cat>
            <c:strLit>
              <c:ptCount val="1"/>
              <c:pt idx="0">
                <c:v>Cumulative</c:v>
              </c:pt>
            </c:strLit>
          </c:cat>
          <c:val>
            <c:numRef>
              <c:f>'Current Needs'!$J$18</c:f>
            </c:numRef>
          </c:val>
          <c:extLst>
            <c:ext xmlns:c16="http://schemas.microsoft.com/office/drawing/2014/chart" uri="{C3380CC4-5D6E-409C-BE32-E72D297353CC}">
              <c16:uniqueId val="{00000000-717A-41D9-A499-FBCFB556BA3C}"/>
            </c:ext>
          </c:extLst>
        </c:ser>
        <c:ser>
          <c:idx val="10"/>
          <c:order val="1"/>
          <c:tx>
            <c:strRef>
              <c:f>'Current Needs'!$B$17</c:f>
              <c:strCache>
                <c:ptCount val="1"/>
                <c:pt idx="0">
                  <c:v> </c:v>
                </c:pt>
              </c:strCache>
            </c:strRef>
          </c:tx>
          <c:invertIfNegative val="0"/>
          <c:cat>
            <c:strLit>
              <c:ptCount val="1"/>
              <c:pt idx="0">
                <c:v>Cumulative</c:v>
              </c:pt>
            </c:strLit>
          </c:cat>
          <c:val>
            <c:numRef>
              <c:f>'Current Needs'!$J$17</c:f>
            </c:numRef>
          </c:val>
          <c:extLst>
            <c:ext xmlns:c16="http://schemas.microsoft.com/office/drawing/2014/chart" uri="{C3380CC4-5D6E-409C-BE32-E72D297353CC}">
              <c16:uniqueId val="{00000001-717A-41D9-A499-FBCFB556BA3C}"/>
            </c:ext>
          </c:extLst>
        </c:ser>
        <c:ser>
          <c:idx val="9"/>
          <c:order val="2"/>
          <c:tx>
            <c:strRef>
              <c:f>'Current Needs'!$B$16</c:f>
              <c:strCache>
                <c:ptCount val="1"/>
                <c:pt idx="0">
                  <c:v>Lump Sum Amount to Fund Doogie's College &amp; Other Expenses:</c:v>
                </c:pt>
              </c:strCache>
            </c:strRef>
          </c:tx>
          <c:spPr>
            <a:solidFill>
              <a:srgbClr val="FF00FF"/>
            </a:solidFill>
            <a:ln w="12700">
              <a:solidFill>
                <a:srgbClr val="000000"/>
              </a:solidFill>
              <a:prstDash val="solid"/>
            </a:ln>
          </c:spPr>
          <c:invertIfNegative val="0"/>
          <c:cat>
            <c:strLit>
              <c:ptCount val="1"/>
              <c:pt idx="0">
                <c:v>Cumulative</c:v>
              </c:pt>
            </c:strLit>
          </c:cat>
          <c:val>
            <c:numRef>
              <c:f>'Current Needs'!$J$16</c:f>
              <c:numCache>
                <c:formatCode>"$"#,##0</c:formatCode>
                <c:ptCount val="1"/>
                <c:pt idx="0">
                  <c:v>125000</c:v>
                </c:pt>
              </c:numCache>
            </c:numRef>
          </c:val>
          <c:extLst>
            <c:ext xmlns:c16="http://schemas.microsoft.com/office/drawing/2014/chart" uri="{C3380CC4-5D6E-409C-BE32-E72D297353CC}">
              <c16:uniqueId val="{00000002-717A-41D9-A499-FBCFB556BA3C}"/>
            </c:ext>
          </c:extLst>
        </c:ser>
        <c:ser>
          <c:idx val="8"/>
          <c:order val="3"/>
          <c:tx>
            <c:strRef>
              <c:f>'Current Needs'!$B$15</c:f>
              <c:strCache>
                <c:ptCount val="1"/>
                <c:pt idx="0">
                  <c:v>Lump Sum Amount to Fund Sallie Mea's College &amp; Other Expenses:</c:v>
                </c:pt>
              </c:strCache>
            </c:strRef>
          </c:tx>
          <c:spPr>
            <a:solidFill>
              <a:srgbClr val="000080"/>
            </a:solidFill>
            <a:ln w="12700">
              <a:solidFill>
                <a:srgbClr val="000000"/>
              </a:solidFill>
              <a:prstDash val="solid"/>
            </a:ln>
          </c:spPr>
          <c:invertIfNegative val="0"/>
          <c:cat>
            <c:strLit>
              <c:ptCount val="1"/>
              <c:pt idx="0">
                <c:v>Cumulative</c:v>
              </c:pt>
            </c:strLit>
          </c:cat>
          <c:val>
            <c:numRef>
              <c:f>'Current Needs'!$J$15</c:f>
              <c:numCache>
                <c:formatCode>"$"#,##0</c:formatCode>
                <c:ptCount val="1"/>
                <c:pt idx="0">
                  <c:v>105000</c:v>
                </c:pt>
              </c:numCache>
            </c:numRef>
          </c:val>
          <c:extLst>
            <c:ext xmlns:c16="http://schemas.microsoft.com/office/drawing/2014/chart" uri="{C3380CC4-5D6E-409C-BE32-E72D297353CC}">
              <c16:uniqueId val="{00000003-717A-41D9-A499-FBCFB556BA3C}"/>
            </c:ext>
          </c:extLst>
        </c:ser>
        <c:ser>
          <c:idx val="7"/>
          <c:order val="4"/>
          <c:tx>
            <c:strRef>
              <c:f>'Current Needs'!$B$14</c:f>
              <c:strCache>
                <c:ptCount val="1"/>
                <c:pt idx="0">
                  <c:v>Lump Sum Amount to Fund Junior's College &amp; Other Expenses:</c:v>
                </c:pt>
              </c:strCache>
            </c:strRef>
          </c:tx>
          <c:spPr>
            <a:solidFill>
              <a:srgbClr val="C0C0FF"/>
            </a:solidFill>
            <a:ln w="12700">
              <a:solidFill>
                <a:srgbClr val="000000"/>
              </a:solidFill>
              <a:prstDash val="solid"/>
            </a:ln>
          </c:spPr>
          <c:invertIfNegative val="0"/>
          <c:cat>
            <c:strLit>
              <c:ptCount val="1"/>
              <c:pt idx="0">
                <c:v>Cumulative</c:v>
              </c:pt>
            </c:strLit>
          </c:cat>
          <c:val>
            <c:numRef>
              <c:f>'Current Needs'!$J$14</c:f>
              <c:numCache>
                <c:formatCode>"$"#,##0</c:formatCode>
                <c:ptCount val="1"/>
                <c:pt idx="0">
                  <c:v>85000</c:v>
                </c:pt>
              </c:numCache>
            </c:numRef>
          </c:val>
          <c:extLst>
            <c:ext xmlns:c16="http://schemas.microsoft.com/office/drawing/2014/chart" uri="{C3380CC4-5D6E-409C-BE32-E72D297353CC}">
              <c16:uniqueId val="{00000004-717A-41D9-A499-FBCFB556BA3C}"/>
            </c:ext>
          </c:extLst>
        </c:ser>
        <c:ser>
          <c:idx val="6"/>
          <c:order val="5"/>
          <c:tx>
            <c:strRef>
              <c:f>'Current Needs'!$B$13</c:f>
              <c:strCache>
                <c:ptCount val="1"/>
                <c:pt idx="0">
                  <c:v>Lump Sum Amounts to Give Away to Others/Bequeaths/Charity:</c:v>
                </c:pt>
              </c:strCache>
            </c:strRef>
          </c:tx>
          <c:spPr>
            <a:solidFill>
              <a:srgbClr val="0080C0"/>
            </a:solidFill>
            <a:ln w="12700">
              <a:solidFill>
                <a:srgbClr val="000000"/>
              </a:solidFill>
              <a:prstDash val="solid"/>
            </a:ln>
          </c:spPr>
          <c:invertIfNegative val="0"/>
          <c:cat>
            <c:strLit>
              <c:ptCount val="1"/>
              <c:pt idx="0">
                <c:v>Cumulative</c:v>
              </c:pt>
            </c:strLit>
          </c:cat>
          <c:val>
            <c:numRef>
              <c:f>'Current Needs'!$J$13</c:f>
              <c:numCache>
                <c:formatCode>"$"#,##0</c:formatCode>
                <c:ptCount val="1"/>
                <c:pt idx="0">
                  <c:v>0</c:v>
                </c:pt>
              </c:numCache>
            </c:numRef>
          </c:val>
          <c:extLst>
            <c:ext xmlns:c16="http://schemas.microsoft.com/office/drawing/2014/chart" uri="{C3380CC4-5D6E-409C-BE32-E72D297353CC}">
              <c16:uniqueId val="{00000005-717A-41D9-A499-FBCFB556BA3C}"/>
            </c:ext>
          </c:extLst>
        </c:ser>
        <c:ser>
          <c:idx val="5"/>
          <c:order val="6"/>
          <c:tx>
            <c:strRef>
              <c:f>'Current Needs'!$B$12</c:f>
              <c:strCache>
                <c:ptCount val="1"/>
                <c:pt idx="0">
                  <c:v>Lump Sum Needed to Cover Estate Taxes:</c:v>
                </c:pt>
              </c:strCache>
            </c:strRef>
          </c:tx>
          <c:spPr>
            <a:solidFill>
              <a:srgbClr val="FF8080"/>
            </a:solidFill>
            <a:ln w="12700">
              <a:solidFill>
                <a:srgbClr val="000000"/>
              </a:solidFill>
              <a:prstDash val="solid"/>
            </a:ln>
          </c:spPr>
          <c:invertIfNegative val="0"/>
          <c:cat>
            <c:strLit>
              <c:ptCount val="1"/>
              <c:pt idx="0">
                <c:v>Cumulative</c:v>
              </c:pt>
            </c:strLit>
          </c:cat>
          <c:val>
            <c:numRef>
              <c:f>'Current Needs'!$J$12</c:f>
              <c:numCache>
                <c:formatCode>"$"#,##0</c:formatCode>
                <c:ptCount val="1"/>
                <c:pt idx="0">
                  <c:v>0</c:v>
                </c:pt>
              </c:numCache>
            </c:numRef>
          </c:val>
          <c:extLst>
            <c:ext xmlns:c16="http://schemas.microsoft.com/office/drawing/2014/chart" uri="{C3380CC4-5D6E-409C-BE32-E72D297353CC}">
              <c16:uniqueId val="{00000006-717A-41D9-A499-FBCFB556BA3C}"/>
            </c:ext>
          </c:extLst>
        </c:ser>
        <c:ser>
          <c:idx val="4"/>
          <c:order val="7"/>
          <c:tx>
            <c:strRef>
              <c:f>'Current Needs'!$B$11</c:f>
              <c:strCache>
                <c:ptCount val="1"/>
                <c:pt idx="0">
                  <c:v>Lump Sum Needed to Pay Off All Debts:</c:v>
                </c:pt>
              </c:strCache>
            </c:strRef>
          </c:tx>
          <c:spPr>
            <a:solidFill>
              <a:srgbClr val="600080"/>
            </a:solidFill>
            <a:ln w="12700">
              <a:solidFill>
                <a:srgbClr val="000000"/>
              </a:solidFill>
              <a:prstDash val="solid"/>
            </a:ln>
          </c:spPr>
          <c:invertIfNegative val="0"/>
          <c:cat>
            <c:strLit>
              <c:ptCount val="1"/>
              <c:pt idx="0">
                <c:v>Cumulative</c:v>
              </c:pt>
            </c:strLit>
          </c:cat>
          <c:val>
            <c:numRef>
              <c:f>'Current Needs'!$J$11</c:f>
              <c:numCache>
                <c:formatCode>"$"#,##0</c:formatCode>
                <c:ptCount val="1"/>
                <c:pt idx="0">
                  <c:v>10000</c:v>
                </c:pt>
              </c:numCache>
            </c:numRef>
          </c:val>
          <c:extLst>
            <c:ext xmlns:c16="http://schemas.microsoft.com/office/drawing/2014/chart" uri="{C3380CC4-5D6E-409C-BE32-E72D297353CC}">
              <c16:uniqueId val="{00000007-717A-41D9-A499-FBCFB556BA3C}"/>
            </c:ext>
          </c:extLst>
        </c:ser>
        <c:ser>
          <c:idx val="3"/>
          <c:order val="8"/>
          <c:tx>
            <c:strRef>
              <c:f>'Current Needs'!$B$10</c:f>
              <c:strCache>
                <c:ptCount val="1"/>
                <c:pt idx="0">
                  <c:v>Lump Sum Needed for Burial/Funeral/Medical and Other Final Expenses:</c:v>
                </c:pt>
              </c:strCache>
            </c:strRef>
          </c:tx>
          <c:spPr>
            <a:solidFill>
              <a:srgbClr val="A0E0E0"/>
            </a:solidFill>
            <a:ln w="12700">
              <a:solidFill>
                <a:srgbClr val="000000"/>
              </a:solidFill>
              <a:prstDash val="solid"/>
            </a:ln>
          </c:spPr>
          <c:invertIfNegative val="0"/>
          <c:cat>
            <c:strLit>
              <c:ptCount val="1"/>
              <c:pt idx="0">
                <c:v>Cumulative</c:v>
              </c:pt>
            </c:strLit>
          </c:cat>
          <c:val>
            <c:numRef>
              <c:f>'Current Needs'!$J$10</c:f>
              <c:numCache>
                <c:formatCode>"$"#,##0</c:formatCode>
                <c:ptCount val="1"/>
                <c:pt idx="0">
                  <c:v>25000</c:v>
                </c:pt>
              </c:numCache>
            </c:numRef>
          </c:val>
          <c:extLst>
            <c:ext xmlns:c16="http://schemas.microsoft.com/office/drawing/2014/chart" uri="{C3380CC4-5D6E-409C-BE32-E72D297353CC}">
              <c16:uniqueId val="{00000008-717A-41D9-A499-FBCFB556BA3C}"/>
            </c:ext>
          </c:extLst>
        </c:ser>
        <c:ser>
          <c:idx val="2"/>
          <c:order val="9"/>
          <c:tx>
            <c:strRef>
              <c:f>'Current Needs'!$B$9</c:f>
              <c:strCache>
                <c:ptCount val="1"/>
                <c:pt idx="0">
                  <c:v>Lump Sum Immediate Cash Needs:</c:v>
                </c:pt>
              </c:strCache>
            </c:strRef>
          </c:tx>
          <c:spPr>
            <a:solidFill>
              <a:srgbClr val="FFFFC0"/>
            </a:solidFill>
            <a:ln w="12700">
              <a:solidFill>
                <a:srgbClr val="000000"/>
              </a:solidFill>
              <a:prstDash val="solid"/>
            </a:ln>
          </c:spPr>
          <c:invertIfNegative val="0"/>
          <c:val>
            <c:numRef>
              <c:f>'Current Needs'!$J$9</c:f>
              <c:numCache>
                <c:formatCode>"$"#,##0</c:formatCode>
                <c:ptCount val="1"/>
                <c:pt idx="0">
                  <c:v>5000</c:v>
                </c:pt>
              </c:numCache>
            </c:numRef>
          </c:val>
          <c:extLst>
            <c:ext xmlns:c16="http://schemas.microsoft.com/office/drawing/2014/chart" uri="{C3380CC4-5D6E-409C-BE32-E72D297353CC}">
              <c16:uniqueId val="{00000009-717A-41D9-A499-FBCFB556BA3C}"/>
            </c:ext>
          </c:extLst>
        </c:ser>
        <c:ser>
          <c:idx val="1"/>
          <c:order val="10"/>
          <c:tx>
            <c:strRef>
              <c:f>'Current Needs'!$B$8</c:f>
              <c:strCache>
                <c:ptCount val="1"/>
                <c:pt idx="0">
                  <c:v>Lump Sum Needed for Cash Reserve After Everything Else is Paid For:</c:v>
                </c:pt>
              </c:strCache>
            </c:strRef>
          </c:tx>
          <c:spPr>
            <a:solidFill>
              <a:srgbClr val="802060"/>
            </a:solidFill>
            <a:ln w="12700">
              <a:solidFill>
                <a:srgbClr val="000000"/>
              </a:solidFill>
              <a:prstDash val="solid"/>
            </a:ln>
          </c:spPr>
          <c:invertIfNegative val="0"/>
          <c:val>
            <c:numRef>
              <c:f>'Current Needs'!$J$8</c:f>
              <c:numCache>
                <c:formatCode>"$"#,##0</c:formatCode>
                <c:ptCount val="1"/>
                <c:pt idx="0">
                  <c:v>10000</c:v>
                </c:pt>
              </c:numCache>
            </c:numRef>
          </c:val>
          <c:extLst>
            <c:ext xmlns:c16="http://schemas.microsoft.com/office/drawing/2014/chart" uri="{C3380CC4-5D6E-409C-BE32-E72D297353CC}">
              <c16:uniqueId val="{0000000A-717A-41D9-A499-FBCFB556BA3C}"/>
            </c:ext>
          </c:extLst>
        </c:ser>
        <c:ser>
          <c:idx val="0"/>
          <c:order val="11"/>
          <c:tx>
            <c:strRef>
              <c:f>'Current Needs'!$B$7</c:f>
              <c:strCache>
                <c:ptCount val="1"/>
                <c:pt idx="0">
                  <c:v>Lump Sum Needed Today to Pay Off Mortgage(s):</c:v>
                </c:pt>
              </c:strCache>
            </c:strRef>
          </c:tx>
          <c:spPr>
            <a:solidFill>
              <a:srgbClr val="8080FF"/>
            </a:solidFill>
            <a:ln w="12700">
              <a:solidFill>
                <a:srgbClr val="000000"/>
              </a:solidFill>
              <a:prstDash val="solid"/>
            </a:ln>
          </c:spPr>
          <c:invertIfNegative val="0"/>
          <c:cat>
            <c:strLit>
              <c:ptCount val="1"/>
              <c:pt idx="0">
                <c:v> </c:v>
              </c:pt>
            </c:strLit>
          </c:cat>
          <c:val>
            <c:numRef>
              <c:f>'Current Needs'!$J$7</c:f>
              <c:numCache>
                <c:formatCode>"$"#,##0</c:formatCode>
                <c:ptCount val="1"/>
                <c:pt idx="0">
                  <c:v>150000</c:v>
                </c:pt>
              </c:numCache>
            </c:numRef>
          </c:val>
          <c:extLst>
            <c:ext xmlns:c16="http://schemas.microsoft.com/office/drawing/2014/chart" uri="{C3380CC4-5D6E-409C-BE32-E72D297353CC}">
              <c16:uniqueId val="{0000000B-717A-41D9-A499-FBCFB556BA3C}"/>
            </c:ext>
          </c:extLst>
        </c:ser>
        <c:dLbls>
          <c:showLegendKey val="0"/>
          <c:showVal val="0"/>
          <c:showCatName val="0"/>
          <c:showSerName val="0"/>
          <c:showPercent val="0"/>
          <c:showBubbleSize val="0"/>
        </c:dLbls>
        <c:gapWidth val="150"/>
        <c:overlap val="100"/>
        <c:axId val="473782280"/>
        <c:axId val="473782672"/>
      </c:barChart>
      <c:catAx>
        <c:axId val="473782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Times New Roman"/>
                <a:ea typeface="Times New Roman"/>
                <a:cs typeface="Times New Roman"/>
              </a:defRPr>
            </a:pPr>
            <a:endParaRPr lang="en-US"/>
          </a:p>
        </c:txPr>
        <c:crossAx val="473782672"/>
        <c:crosses val="autoZero"/>
        <c:auto val="1"/>
        <c:lblAlgn val="ctr"/>
        <c:lblOffset val="100"/>
        <c:tickLblSkip val="1"/>
        <c:tickMarkSkip val="1"/>
        <c:noMultiLvlLbl val="0"/>
      </c:catAx>
      <c:valAx>
        <c:axId val="473782672"/>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473782280"/>
        <c:crosses val="autoZero"/>
        <c:crossBetween val="between"/>
      </c:valAx>
      <c:spPr>
        <a:solidFill>
          <a:srgbClr val="C0C0C0"/>
        </a:solidFill>
        <a:ln w="12700">
          <a:solidFill>
            <a:srgbClr val="808080"/>
          </a:solidFill>
          <a:prstDash val="solid"/>
        </a:ln>
      </c:spPr>
    </c:plotArea>
    <c:legend>
      <c:legendPos val="r"/>
      <c:layout>
        <c:manualLayout>
          <c:xMode val="edge"/>
          <c:yMode val="edge"/>
          <c:x val="0.66666780884698662"/>
          <c:y val="1.0917030567685589E-2"/>
          <c:w val="0.31754440368764547"/>
          <c:h val="0.98253275109169969"/>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9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2" r="0.75000000000000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cap="small" baseline="0">
                <a:solidFill>
                  <a:srgbClr val="000000"/>
                </a:solidFill>
                <a:latin typeface="Times New Roman"/>
                <a:ea typeface="Times New Roman"/>
                <a:cs typeface="Times New Roman"/>
              </a:defRPr>
            </a:pPr>
            <a:r>
              <a:rPr lang="en-US" sz="1400" cap="small" baseline="0"/>
              <a:t>Resources Available</a:t>
            </a:r>
          </a:p>
        </c:rich>
      </c:tx>
      <c:layout>
        <c:manualLayout>
          <c:xMode val="edge"/>
          <c:yMode val="edge"/>
          <c:x val="0.35112307882098204"/>
          <c:y val="4.5292595613667718E-4"/>
        </c:manualLayout>
      </c:layout>
      <c:overlay val="0"/>
      <c:spPr>
        <a:noFill/>
        <a:ln w="25400">
          <a:noFill/>
        </a:ln>
      </c:spPr>
    </c:title>
    <c:autoTitleDeleted val="0"/>
    <c:plotArea>
      <c:layout>
        <c:manualLayout>
          <c:layoutTarget val="inner"/>
          <c:xMode val="edge"/>
          <c:yMode val="edge"/>
          <c:x val="7.1803914291602502E-2"/>
          <c:y val="7.888899108549742E-2"/>
          <c:w val="0.891591095683542"/>
          <c:h val="0.61734745744250841"/>
        </c:manualLayout>
      </c:layout>
      <c:barChart>
        <c:barDir val="col"/>
        <c:grouping val="stacked"/>
        <c:varyColors val="0"/>
        <c:ser>
          <c:idx val="0"/>
          <c:order val="0"/>
          <c:spPr>
            <a:solidFill>
              <a:srgbClr val="8080FF"/>
            </a:solidFill>
            <a:ln w="12700">
              <a:solidFill>
                <a:srgbClr val="000000"/>
              </a:solidFill>
              <a:prstDash val="solid"/>
            </a:ln>
          </c:spPr>
          <c:invertIfNegative val="0"/>
          <c:dPt>
            <c:idx val="1"/>
            <c:invertIfNegative val="0"/>
            <c:bubble3D val="0"/>
            <c:spPr>
              <a:solidFill>
                <a:srgbClr val="600080"/>
              </a:solidFill>
              <a:ln w="12700">
                <a:solidFill>
                  <a:srgbClr val="000000"/>
                </a:solidFill>
                <a:prstDash val="solid"/>
              </a:ln>
            </c:spPr>
            <c:extLst>
              <c:ext xmlns:c16="http://schemas.microsoft.com/office/drawing/2014/chart" uri="{C3380CC4-5D6E-409C-BE32-E72D297353CC}">
                <c16:uniqueId val="{00000001-7F5A-4E4A-9EA4-5BE7A8A8EBB3}"/>
              </c:ext>
            </c:extLst>
          </c:dPt>
          <c:dPt>
            <c:idx val="2"/>
            <c:invertIfNegative val="0"/>
            <c:bubble3D val="0"/>
            <c:spPr>
              <a:solidFill>
                <a:srgbClr val="FF00FF"/>
              </a:solidFill>
              <a:ln w="12700">
                <a:solidFill>
                  <a:srgbClr val="000000"/>
                </a:solidFill>
                <a:prstDash val="solid"/>
              </a:ln>
            </c:spPr>
            <c:extLst>
              <c:ext xmlns:c16="http://schemas.microsoft.com/office/drawing/2014/chart" uri="{C3380CC4-5D6E-409C-BE32-E72D297353CC}">
                <c16:uniqueId val="{00000003-7F5A-4E4A-9EA4-5BE7A8A8EBB3}"/>
              </c:ext>
            </c:extLst>
          </c:dPt>
          <c:dPt>
            <c:idx val="3"/>
            <c:invertIfNegative val="0"/>
            <c:bubble3D val="0"/>
            <c:spPr>
              <a:solidFill>
                <a:srgbClr val="0000FF"/>
              </a:solidFill>
              <a:ln w="12700">
                <a:solidFill>
                  <a:srgbClr val="000000"/>
                </a:solidFill>
                <a:prstDash val="solid"/>
              </a:ln>
            </c:spPr>
            <c:extLst>
              <c:ext xmlns:c16="http://schemas.microsoft.com/office/drawing/2014/chart" uri="{C3380CC4-5D6E-409C-BE32-E72D297353CC}">
                <c16:uniqueId val="{00000005-7F5A-4E4A-9EA4-5BE7A8A8EBB3}"/>
              </c:ext>
            </c:extLst>
          </c:dPt>
          <c:dPt>
            <c:idx val="4"/>
            <c:invertIfNegative val="0"/>
            <c:bubble3D val="0"/>
            <c:spPr>
              <a:solidFill>
                <a:srgbClr val="A0E0E0"/>
              </a:solidFill>
              <a:ln w="12700">
                <a:solidFill>
                  <a:srgbClr val="000000"/>
                </a:solidFill>
                <a:prstDash val="solid"/>
              </a:ln>
            </c:spPr>
            <c:extLst>
              <c:ext xmlns:c16="http://schemas.microsoft.com/office/drawing/2014/chart" uri="{C3380CC4-5D6E-409C-BE32-E72D297353CC}">
                <c16:uniqueId val="{00000007-7F5A-4E4A-9EA4-5BE7A8A8EBB3}"/>
              </c:ext>
            </c:extLst>
          </c:dPt>
          <c:dPt>
            <c:idx val="5"/>
            <c:invertIfNegative val="0"/>
            <c:bubble3D val="0"/>
            <c:spPr>
              <a:solidFill>
                <a:srgbClr val="C0C0FF"/>
              </a:solidFill>
              <a:ln w="12700">
                <a:solidFill>
                  <a:srgbClr val="000000"/>
                </a:solidFill>
                <a:prstDash val="solid"/>
              </a:ln>
            </c:spPr>
            <c:extLst>
              <c:ext xmlns:c16="http://schemas.microsoft.com/office/drawing/2014/chart" uri="{C3380CC4-5D6E-409C-BE32-E72D297353CC}">
                <c16:uniqueId val="{00000009-7F5A-4E4A-9EA4-5BE7A8A8EBB3}"/>
              </c:ext>
            </c:extLst>
          </c:dPt>
          <c:dPt>
            <c:idx val="6"/>
            <c:invertIfNegative val="0"/>
            <c:bubble3D val="0"/>
            <c:spPr>
              <a:solidFill>
                <a:srgbClr val="000080"/>
              </a:solidFill>
              <a:ln w="12700">
                <a:solidFill>
                  <a:srgbClr val="000000"/>
                </a:solidFill>
                <a:prstDash val="solid"/>
              </a:ln>
            </c:spPr>
            <c:extLst>
              <c:ext xmlns:c16="http://schemas.microsoft.com/office/drawing/2014/chart" uri="{C3380CC4-5D6E-409C-BE32-E72D297353CC}">
                <c16:uniqueId val="{0000000B-7F5A-4E4A-9EA4-5BE7A8A8EBB3}"/>
              </c:ext>
            </c:extLst>
          </c:dPt>
          <c:dPt>
            <c:idx val="7"/>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D-7F5A-4E4A-9EA4-5BE7A8A8EBB3}"/>
              </c:ext>
            </c:extLst>
          </c:dPt>
          <c:dPt>
            <c:idx val="8"/>
            <c:invertIfNegative val="0"/>
            <c:bubble3D val="0"/>
            <c:spPr>
              <a:solidFill>
                <a:srgbClr val="802060"/>
              </a:solidFill>
              <a:ln w="12700">
                <a:solidFill>
                  <a:srgbClr val="000000"/>
                </a:solidFill>
                <a:prstDash val="solid"/>
              </a:ln>
            </c:spPr>
            <c:extLst>
              <c:ext xmlns:c16="http://schemas.microsoft.com/office/drawing/2014/chart" uri="{C3380CC4-5D6E-409C-BE32-E72D297353CC}">
                <c16:uniqueId val="{0000000F-7F5A-4E4A-9EA4-5BE7A8A8EBB3}"/>
              </c:ext>
            </c:extLst>
          </c:dPt>
          <c:cat>
            <c:strRef>
              <c:f>Input!$G$45:$G$53</c:f>
              <c:strCache>
                <c:ptCount val="9"/>
                <c:pt idx="0">
                  <c:v>Social Security Lump Sum ($225)</c:v>
                </c:pt>
                <c:pt idx="1">
                  <c:v>Pension Lump Sum Payouts</c:v>
                </c:pt>
                <c:pt idx="2">
                  <c:v>Non-Qualified Investments</c:v>
                </c:pt>
                <c:pt idx="3">
                  <c:v>Liquidated Business Interests</c:v>
                </c:pt>
                <c:pt idx="4">
                  <c:v>IRA/Other Retirement Plans</c:v>
                </c:pt>
                <c:pt idx="5">
                  <c:v>Personal Life Insurance Policies</c:v>
                </c:pt>
                <c:pt idx="6">
                  <c:v>Employer Life Insurance</c:v>
                </c:pt>
                <c:pt idx="7">
                  <c:v>Business Life Insurance</c:v>
                </c:pt>
                <c:pt idx="8">
                  <c:v>Other Liquid Assets</c:v>
                </c:pt>
              </c:strCache>
            </c:strRef>
          </c:cat>
          <c:val>
            <c:numRef>
              <c:f>Input!$F$45:$F$53</c:f>
              <c:numCache>
                <c:formatCode>"$"#,##0</c:formatCode>
                <c:ptCount val="9"/>
                <c:pt idx="0">
                  <c:v>255</c:v>
                </c:pt>
                <c:pt idx="1">
                  <c:v>20000</c:v>
                </c:pt>
                <c:pt idx="2">
                  <c:v>15000</c:v>
                </c:pt>
                <c:pt idx="3">
                  <c:v>5000</c:v>
                </c:pt>
                <c:pt idx="4">
                  <c:v>250000</c:v>
                </c:pt>
                <c:pt idx="5">
                  <c:v>75000</c:v>
                </c:pt>
                <c:pt idx="6">
                  <c:v>50000</c:v>
                </c:pt>
                <c:pt idx="7">
                  <c:v>7500</c:v>
                </c:pt>
                <c:pt idx="8">
                  <c:v>25000</c:v>
                </c:pt>
              </c:numCache>
            </c:numRef>
          </c:val>
          <c:extLst>
            <c:ext xmlns:c16="http://schemas.microsoft.com/office/drawing/2014/chart" uri="{C3380CC4-5D6E-409C-BE32-E72D297353CC}">
              <c16:uniqueId val="{00000010-7F5A-4E4A-9EA4-5BE7A8A8EBB3}"/>
            </c:ext>
          </c:extLst>
        </c:ser>
        <c:dLbls>
          <c:showLegendKey val="0"/>
          <c:showVal val="0"/>
          <c:showCatName val="0"/>
          <c:showSerName val="0"/>
          <c:showPercent val="0"/>
          <c:showBubbleSize val="0"/>
        </c:dLbls>
        <c:gapWidth val="150"/>
        <c:overlap val="100"/>
        <c:axId val="473784240"/>
        <c:axId val="473784632"/>
      </c:barChart>
      <c:catAx>
        <c:axId val="47378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nchor="ctr" anchorCtr="1"/>
          <a:lstStyle/>
          <a:p>
            <a:pPr>
              <a:defRPr sz="700" b="0" i="0" u="none" strike="noStrike" baseline="0">
                <a:solidFill>
                  <a:srgbClr val="000000"/>
                </a:solidFill>
                <a:latin typeface="Times New Roman"/>
                <a:ea typeface="Times New Roman"/>
                <a:cs typeface="Times New Roman"/>
              </a:defRPr>
            </a:pPr>
            <a:endParaRPr lang="en-US"/>
          </a:p>
        </c:txPr>
        <c:crossAx val="473784632"/>
        <c:crosses val="autoZero"/>
        <c:auto val="1"/>
        <c:lblAlgn val="ctr"/>
        <c:lblOffset val="100"/>
        <c:tickLblSkip val="1"/>
        <c:tickMarkSkip val="1"/>
        <c:noMultiLvlLbl val="0"/>
      </c:catAx>
      <c:valAx>
        <c:axId val="473784632"/>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473784240"/>
        <c:crosses val="autoZero"/>
        <c:crossBetween val="between"/>
      </c:valAx>
      <c:spPr>
        <a:solidFill>
          <a:srgbClr val="C0C0C0"/>
        </a:solidFill>
        <a:ln w="12700">
          <a:solidFill>
            <a:srgbClr val="808080"/>
          </a:solidFill>
          <a:prstDash val="solid"/>
        </a:ln>
      </c:spPr>
    </c:plotArea>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w="25400">
      <a:solidFill>
        <a:schemeClr val="accent5">
          <a:lumMod val="40000"/>
          <a:lumOff val="60000"/>
        </a:schemeClr>
      </a:solidFill>
      <a:prstDash val="solid"/>
    </a:ln>
    <a:effectLst>
      <a:glow rad="101600">
        <a:schemeClr val="accent1">
          <a:alpha val="40000"/>
        </a:schemeClr>
      </a:glow>
      <a:outerShdw blurRad="50800" dist="38100" dir="18900000" algn="bl" rotWithShape="0">
        <a:schemeClr val="accent5">
          <a:lumMod val="40000"/>
          <a:lumOff val="60000"/>
          <a:alpha val="40000"/>
        </a:schemeClr>
      </a:outerShdw>
    </a:effectLst>
  </c:spPr>
  <c:txPr>
    <a:bodyPr/>
    <a:lstStyle/>
    <a:p>
      <a:pPr>
        <a:defRPr sz="9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2" r="0.75000000000000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323850</xdr:colOff>
      <xdr:row>80</xdr:row>
      <xdr:rowOff>38100</xdr:rowOff>
    </xdr:from>
    <xdr:to>
      <xdr:col>13</xdr:col>
      <xdr:colOff>152400</xdr:colOff>
      <xdr:row>111</xdr:row>
      <xdr:rowOff>38100</xdr:rowOff>
    </xdr:to>
    <xdr:graphicFrame macro="">
      <xdr:nvGraphicFramePr>
        <xdr:cNvPr id="517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304800</xdr:colOff>
      <xdr:row>113</xdr:row>
      <xdr:rowOff>38100</xdr:rowOff>
    </xdr:from>
    <xdr:to>
      <xdr:col>13</xdr:col>
      <xdr:colOff>190500</xdr:colOff>
      <xdr:row>145</xdr:row>
      <xdr:rowOff>57150</xdr:rowOff>
    </xdr:to>
    <xdr:graphicFrame macro="">
      <xdr:nvGraphicFramePr>
        <xdr:cNvPr id="518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304800</xdr:colOff>
      <xdr:row>146</xdr:row>
      <xdr:rowOff>152400</xdr:rowOff>
    </xdr:from>
    <xdr:to>
      <xdr:col>13</xdr:col>
      <xdr:colOff>247650</xdr:colOff>
      <xdr:row>176</xdr:row>
      <xdr:rowOff>0</xdr:rowOff>
    </xdr:to>
    <xdr:graphicFrame macro="">
      <xdr:nvGraphicFramePr>
        <xdr:cNvPr id="5181"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304800</xdr:colOff>
      <xdr:row>177</xdr:row>
      <xdr:rowOff>114300</xdr:rowOff>
    </xdr:from>
    <xdr:to>
      <xdr:col>13</xdr:col>
      <xdr:colOff>228600</xdr:colOff>
      <xdr:row>206</xdr:row>
      <xdr:rowOff>152400</xdr:rowOff>
    </xdr:to>
    <xdr:graphicFrame macro="">
      <xdr:nvGraphicFramePr>
        <xdr:cNvPr id="5182"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330201</xdr:colOff>
      <xdr:row>208</xdr:row>
      <xdr:rowOff>101600</xdr:rowOff>
    </xdr:from>
    <xdr:to>
      <xdr:col>13</xdr:col>
      <xdr:colOff>222251</xdr:colOff>
      <xdr:row>238</xdr:row>
      <xdr:rowOff>53975</xdr:rowOff>
    </xdr:to>
    <xdr:graphicFrame macro="">
      <xdr:nvGraphicFramePr>
        <xdr:cNvPr id="5183"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130548</xdr:colOff>
      <xdr:row>41</xdr:row>
      <xdr:rowOff>131669</xdr:rowOff>
    </xdr:from>
    <xdr:to>
      <xdr:col>8</xdr:col>
      <xdr:colOff>502023</xdr:colOff>
      <xdr:row>70</xdr:row>
      <xdr:rowOff>53787</xdr:rowOff>
    </xdr:to>
    <xdr:graphicFrame macro="">
      <xdr:nvGraphicFramePr>
        <xdr:cNvPr id="10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134471</xdr:colOff>
      <xdr:row>71</xdr:row>
      <xdr:rowOff>8966</xdr:rowOff>
    </xdr:from>
    <xdr:to>
      <xdr:col>8</xdr:col>
      <xdr:colOff>510988</xdr:colOff>
      <xdr:row>90</xdr:row>
      <xdr:rowOff>75640</xdr:rowOff>
    </xdr:to>
    <xdr:graphicFrame macro="">
      <xdr:nvGraphicFramePr>
        <xdr:cNvPr id="10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91</xdr:row>
      <xdr:rowOff>122704</xdr:rowOff>
    </xdr:from>
    <xdr:to>
      <xdr:col>8</xdr:col>
      <xdr:colOff>523874</xdr:colOff>
      <xdr:row>120</xdr:row>
      <xdr:rowOff>76200</xdr:rowOff>
    </xdr:to>
    <xdr:graphicFrame macro="">
      <xdr:nvGraphicFramePr>
        <xdr:cNvPr id="10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121</xdr:row>
      <xdr:rowOff>57150</xdr:rowOff>
    </xdr:from>
    <xdr:to>
      <xdr:col>8</xdr:col>
      <xdr:colOff>533400</xdr:colOff>
      <xdr:row>140</xdr:row>
      <xdr:rowOff>28576</xdr:rowOff>
    </xdr:to>
    <xdr:graphicFrame macro="">
      <xdr:nvGraphicFramePr>
        <xdr:cNvPr id="105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165847</xdr:colOff>
      <xdr:row>142</xdr:row>
      <xdr:rowOff>10644</xdr:rowOff>
    </xdr:from>
    <xdr:to>
      <xdr:col>8</xdr:col>
      <xdr:colOff>495300</xdr:colOff>
      <xdr:row>180</xdr:row>
      <xdr:rowOff>76199</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571500</xdr:colOff>
      <xdr:row>176</xdr:row>
      <xdr:rowOff>76200</xdr:rowOff>
    </xdr:from>
    <xdr:to>
      <xdr:col>8</xdr:col>
      <xdr:colOff>261363</xdr:colOff>
      <xdr:row>179</xdr:row>
      <xdr:rowOff>133862</xdr:rowOff>
    </xdr:to>
    <xdr:sp macro="" textlink="">
      <xdr:nvSpPr>
        <xdr:cNvPr id="7" name="TextBox 6"/>
        <xdr:cNvSpPr txBox="1"/>
      </xdr:nvSpPr>
      <xdr:spPr>
        <a:xfrm>
          <a:off x="762000" y="30924500"/>
          <a:ext cx="4922263" cy="552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accent6">
                  <a:lumMod val="50000"/>
                </a:schemeClr>
              </a:solidFill>
              <a:latin typeface="Times New Roman" pitchFamily="18" charset="0"/>
              <a:cs typeface="Times New Roman" pitchFamily="18" charset="0"/>
            </a:rPr>
            <a:t>Current Income Replacement Needs</a:t>
          </a:r>
          <a:r>
            <a:rPr lang="en-US" sz="1100" b="1">
              <a:latin typeface="Times New Roman" pitchFamily="18" charset="0"/>
              <a:cs typeface="Times New Roman" pitchFamily="18" charset="0"/>
            </a:rPr>
            <a:t>	</a:t>
          </a:r>
          <a:r>
            <a:rPr lang="en-US" sz="1100" b="1">
              <a:solidFill>
                <a:srgbClr val="FF0000"/>
              </a:solidFill>
              <a:latin typeface="Times New Roman" pitchFamily="18" charset="0"/>
              <a:cs typeface="Times New Roman" pitchFamily="18" charset="0"/>
            </a:rPr>
            <a:t>Additional</a:t>
          </a:r>
          <a:r>
            <a:rPr lang="en-US" sz="1100" b="1" baseline="0">
              <a:solidFill>
                <a:srgbClr val="FF0000"/>
              </a:solidFill>
              <a:latin typeface="Times New Roman" pitchFamily="18" charset="0"/>
              <a:cs typeface="Times New Roman" pitchFamily="18" charset="0"/>
            </a:rPr>
            <a:t> Life Insurance Needs</a:t>
          </a:r>
        </a:p>
        <a:p>
          <a:r>
            <a:rPr lang="en-US" sz="1100" b="1" baseline="0">
              <a:solidFill>
                <a:schemeClr val="bg2">
                  <a:lumMod val="75000"/>
                </a:schemeClr>
              </a:solidFill>
              <a:latin typeface="Times New Roman" pitchFamily="18" charset="0"/>
              <a:ea typeface="+mn-ea"/>
              <a:cs typeface="Times New Roman" pitchFamily="18" charset="0"/>
            </a:rPr>
            <a:t>Current Lump Sum Needs</a:t>
          </a:r>
          <a:r>
            <a:rPr lang="en-US" sz="1100" b="1">
              <a:solidFill>
                <a:schemeClr val="dk1"/>
              </a:solidFill>
              <a:latin typeface="Times New Roman" pitchFamily="18" charset="0"/>
              <a:ea typeface="+mn-ea"/>
              <a:cs typeface="Times New Roman" pitchFamily="18" charset="0"/>
            </a:rPr>
            <a:t>		</a:t>
          </a:r>
          <a:r>
            <a:rPr lang="en-US" sz="1100" b="1" baseline="0">
              <a:solidFill>
                <a:srgbClr val="00B050"/>
              </a:solidFill>
              <a:latin typeface="Times New Roman" pitchFamily="18" charset="0"/>
              <a:ea typeface="+mn-ea"/>
              <a:cs typeface="Times New Roman" pitchFamily="18" charset="0"/>
            </a:rPr>
            <a:t>Current Funds Available</a:t>
          </a:r>
          <a:endParaRPr lang="en-US" sz="1100" b="1" baseline="0">
            <a:solidFill>
              <a:srgbClr val="00B050"/>
            </a:solidFill>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5664200</xdr:colOff>
      <xdr:row>11</xdr:row>
      <xdr:rowOff>228600</xdr:rowOff>
    </xdr:from>
    <xdr:to>
      <xdr:col>2</xdr:col>
      <xdr:colOff>7378700</xdr:colOff>
      <xdr:row>14</xdr:row>
      <xdr:rowOff>221615</xdr:rowOff>
    </xdr:to>
    <xdr:sp macro="" textlink="">
      <xdr:nvSpPr>
        <xdr:cNvPr id="2" name="Text Box 10"/>
        <xdr:cNvSpPr txBox="1">
          <a:spLocks noChangeArrowheads="1"/>
        </xdr:cNvSpPr>
      </xdr:nvSpPr>
      <xdr:spPr bwMode="auto">
        <a:xfrm>
          <a:off x="7620000" y="2832100"/>
          <a:ext cx="1714500" cy="755015"/>
        </a:xfrm>
        <a:prstGeom prst="rect">
          <a:avLst/>
        </a:prstGeom>
        <a:solidFill>
          <a:schemeClr val="accent5">
            <a:lumMod val="40000"/>
            <a:lumOff val="60000"/>
          </a:schemeClr>
        </a:solidFill>
        <a:ln w="25400">
          <a:solidFill>
            <a:srgbClr val="000000"/>
          </a:solidFill>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Times New Roman"/>
              <a:cs typeface="Times New Roman"/>
            </a:rPr>
            <a:t>Input cells change from green to gray when input is entered.</a:t>
          </a:r>
        </a:p>
      </xdr:txBody>
    </xdr:sp>
    <xdr:clientData/>
  </xdr:twoCellAnchor>
  <xdr:twoCellAnchor>
    <xdr:from>
      <xdr:col>3</xdr:col>
      <xdr:colOff>393700</xdr:colOff>
      <xdr:row>18</xdr:row>
      <xdr:rowOff>88900</xdr:rowOff>
    </xdr:from>
    <xdr:to>
      <xdr:col>6</xdr:col>
      <xdr:colOff>1008380</xdr:colOff>
      <xdr:row>24</xdr:row>
      <xdr:rowOff>29845</xdr:rowOff>
    </xdr:to>
    <xdr:sp macro="" textlink="">
      <xdr:nvSpPr>
        <xdr:cNvPr id="3" name="Text Box 9"/>
        <xdr:cNvSpPr txBox="1">
          <a:spLocks noChangeArrowheads="1"/>
        </xdr:cNvSpPr>
      </xdr:nvSpPr>
      <xdr:spPr bwMode="auto">
        <a:xfrm>
          <a:off x="11315700" y="4470400"/>
          <a:ext cx="10368280" cy="1337945"/>
        </a:xfrm>
        <a:prstGeom prst="rect">
          <a:avLst/>
        </a:prstGeom>
        <a:solidFill>
          <a:schemeClr val="accent5">
            <a:lumMod val="40000"/>
            <a:lumOff val="60000"/>
          </a:schemeClr>
        </a:solidFill>
        <a:ln w="25400">
          <a:solidFill>
            <a:srgbClr val="000000"/>
          </a:solidFill>
          <a:miter lim="800000"/>
          <a:headEnd/>
          <a:tailEnd/>
        </a:ln>
      </xdr:spPr>
      <xdr:txBody>
        <a:bodyPr vertOverflow="clip" wrap="square" lIns="36576" tIns="32004" rIns="36576" bIns="32004" anchor="ctr" upright="1"/>
        <a:lstStyle/>
        <a:p>
          <a:pPr algn="ctr" rtl="0">
            <a:defRPr sz="1000"/>
          </a:pPr>
          <a:r>
            <a:rPr lang="en-US" sz="1400" b="1" i="0" u="none" strike="noStrike" baseline="0">
              <a:solidFill>
                <a:srgbClr val="000000"/>
              </a:solidFill>
              <a:latin typeface="Times New Roman"/>
              <a:cs typeface="Times New Roman"/>
            </a:rPr>
            <a:t>The input section below is where you enter data to calculate life insurance needs in future years. As usual, you have control over every number in every year. You can input negative rates of return, and you can use the manual overrides in the Lump Sum Projector sheet to the right to manually input amortization schedules for declining debts like mortgages to account for it all correctly.</a:t>
          </a:r>
        </a:p>
      </xdr:txBody>
    </xdr:sp>
    <xdr:clientData/>
  </xdr:twoCellAnchor>
  <xdr:twoCellAnchor>
    <xdr:from>
      <xdr:col>2</xdr:col>
      <xdr:colOff>6261100</xdr:colOff>
      <xdr:row>29</xdr:row>
      <xdr:rowOff>63500</xdr:rowOff>
    </xdr:from>
    <xdr:to>
      <xdr:col>2</xdr:col>
      <xdr:colOff>7480300</xdr:colOff>
      <xdr:row>33</xdr:row>
      <xdr:rowOff>100330</xdr:rowOff>
    </xdr:to>
    <xdr:sp macro="" textlink="">
      <xdr:nvSpPr>
        <xdr:cNvPr id="4" name="Text Box 11"/>
        <xdr:cNvSpPr txBox="1">
          <a:spLocks noChangeArrowheads="1"/>
        </xdr:cNvSpPr>
      </xdr:nvSpPr>
      <xdr:spPr bwMode="auto">
        <a:xfrm>
          <a:off x="8216900" y="6667500"/>
          <a:ext cx="1219200" cy="1052830"/>
        </a:xfrm>
        <a:prstGeom prst="rect">
          <a:avLst/>
        </a:prstGeom>
        <a:solidFill>
          <a:schemeClr val="accent5">
            <a:lumMod val="40000"/>
            <a:lumOff val="60000"/>
          </a:schemeClr>
        </a:solidFill>
        <a:ln w="25400">
          <a:solidFill>
            <a:srgbClr val="000000"/>
          </a:solidFill>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Times New Roman"/>
              <a:cs typeface="Times New Roman"/>
            </a:rPr>
            <a:t>This number comes from the final expenses calculator below.</a:t>
          </a:r>
        </a:p>
      </xdr:txBody>
    </xdr:sp>
    <xdr:clientData/>
  </xdr:twoCellAnchor>
  <xdr:twoCellAnchor>
    <xdr:from>
      <xdr:col>1</xdr:col>
      <xdr:colOff>1447800</xdr:colOff>
      <xdr:row>30</xdr:row>
      <xdr:rowOff>139700</xdr:rowOff>
    </xdr:from>
    <xdr:to>
      <xdr:col>2</xdr:col>
      <xdr:colOff>6235700</xdr:colOff>
      <xdr:row>30</xdr:row>
      <xdr:rowOff>152400</xdr:rowOff>
    </xdr:to>
    <xdr:sp macro="" textlink="">
      <xdr:nvSpPr>
        <xdr:cNvPr id="5" name="Line 12"/>
        <xdr:cNvSpPr>
          <a:spLocks noChangeShapeType="1"/>
        </xdr:cNvSpPr>
      </xdr:nvSpPr>
      <xdr:spPr bwMode="auto">
        <a:xfrm flipH="1" flipV="1">
          <a:off x="1638300" y="6997700"/>
          <a:ext cx="6553200" cy="12700"/>
        </a:xfrm>
        <a:prstGeom prst="line">
          <a:avLst/>
        </a:prstGeom>
        <a:noFill/>
        <a:ln w="9525">
          <a:solidFill>
            <a:srgbClr val="000000"/>
          </a:solidFill>
          <a:round/>
          <a:headEnd/>
          <a:tailEnd type="triangle" w="med" len="med"/>
        </a:ln>
      </xdr:spPr>
    </xdr:sp>
    <xdr:clientData/>
  </xdr:twoCellAnchor>
  <xdr:twoCellAnchor>
    <xdr:from>
      <xdr:col>1</xdr:col>
      <xdr:colOff>381000</xdr:colOff>
      <xdr:row>124</xdr:row>
      <xdr:rowOff>139700</xdr:rowOff>
    </xdr:from>
    <xdr:to>
      <xdr:col>1</xdr:col>
      <xdr:colOff>1381125</xdr:colOff>
      <xdr:row>128</xdr:row>
      <xdr:rowOff>17145</xdr:rowOff>
    </xdr:to>
    <xdr:sp macro="" textlink="">
      <xdr:nvSpPr>
        <xdr:cNvPr id="6" name="Text Box 13"/>
        <xdr:cNvSpPr txBox="1">
          <a:spLocks noChangeArrowheads="1"/>
        </xdr:cNvSpPr>
      </xdr:nvSpPr>
      <xdr:spPr bwMode="auto">
        <a:xfrm>
          <a:off x="571500" y="31242000"/>
          <a:ext cx="1000125" cy="893445"/>
        </a:xfrm>
        <a:prstGeom prst="rect">
          <a:avLst/>
        </a:prstGeom>
        <a:solidFill>
          <a:schemeClr val="accent5">
            <a:lumMod val="40000"/>
            <a:lumOff val="60000"/>
          </a:schemeClr>
        </a:solidFill>
        <a:ln w="25400">
          <a:solidFill>
            <a:srgbClr val="000000"/>
          </a:solidFill>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Times New Roman"/>
              <a:cs typeface="Times New Roman"/>
            </a:rPr>
            <a:t>You can use negative rates of return.</a:t>
          </a:r>
        </a:p>
      </xdr:txBody>
    </xdr:sp>
    <xdr:clientData/>
  </xdr:twoCellAnchor>
  <xdr:twoCellAnchor>
    <xdr:from>
      <xdr:col>1</xdr:col>
      <xdr:colOff>889000</xdr:colOff>
      <xdr:row>122</xdr:row>
      <xdr:rowOff>63500</xdr:rowOff>
    </xdr:from>
    <xdr:to>
      <xdr:col>1</xdr:col>
      <xdr:colOff>889000</xdr:colOff>
      <xdr:row>124</xdr:row>
      <xdr:rowOff>124460</xdr:rowOff>
    </xdr:to>
    <xdr:sp macro="" textlink="">
      <xdr:nvSpPr>
        <xdr:cNvPr id="7" name="Line 17"/>
        <xdr:cNvSpPr>
          <a:spLocks noChangeShapeType="1"/>
        </xdr:cNvSpPr>
      </xdr:nvSpPr>
      <xdr:spPr bwMode="auto">
        <a:xfrm flipV="1">
          <a:off x="1079500" y="30657800"/>
          <a:ext cx="0" cy="568960"/>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285750</xdr:colOff>
      <xdr:row>27</xdr:row>
      <xdr:rowOff>95250</xdr:rowOff>
    </xdr:from>
    <xdr:to>
      <xdr:col>10</xdr:col>
      <xdr:colOff>241300</xdr:colOff>
      <xdr:row>41</xdr:row>
      <xdr:rowOff>95250</xdr:rowOff>
    </xdr:to>
    <xdr:sp macro="" textlink="">
      <xdr:nvSpPr>
        <xdr:cNvPr id="2" name="Text Box 13"/>
        <xdr:cNvSpPr txBox="1">
          <a:spLocks noChangeArrowheads="1"/>
        </xdr:cNvSpPr>
      </xdr:nvSpPr>
      <xdr:spPr bwMode="auto">
        <a:xfrm>
          <a:off x="6229350" y="7620000"/>
          <a:ext cx="3213100" cy="2667000"/>
        </a:xfrm>
        <a:prstGeom prst="rect">
          <a:avLst/>
        </a:prstGeom>
        <a:solidFill>
          <a:schemeClr val="accent5">
            <a:lumMod val="60000"/>
            <a:lumOff val="40000"/>
          </a:schemeClr>
        </a:solidFill>
        <a:ln w="25400">
          <a:solidFill>
            <a:srgbClr val="000000"/>
          </a:solidFill>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000000"/>
              </a:solidFill>
              <a:latin typeface="Times New Roman"/>
              <a:cs typeface="Times New Roman"/>
            </a:rPr>
            <a:t>You can control every number in every year by using the green-shaded manual override columns.</a:t>
          </a:r>
        </a:p>
        <a:p>
          <a:pPr algn="ctr" rtl="0">
            <a:defRPr sz="1000"/>
          </a:pPr>
          <a:endParaRPr lang="en-US" sz="1600" b="1" i="0" u="none" strike="noStrike" baseline="0">
            <a:solidFill>
              <a:srgbClr val="000000"/>
            </a:solidFill>
            <a:latin typeface="Times New Roman"/>
            <a:cs typeface="Times New Roman"/>
          </a:endParaRPr>
        </a:p>
        <a:p>
          <a:pPr algn="ctr" rtl="0">
            <a:defRPr sz="1000"/>
          </a:pPr>
          <a:r>
            <a:rPr lang="en-US" sz="1600" b="1" i="0" u="none" strike="noStrike" baseline="0">
              <a:solidFill>
                <a:srgbClr val="000000"/>
              </a:solidFill>
              <a:latin typeface="Times New Roman"/>
              <a:cs typeface="Times New Roman"/>
            </a:rPr>
            <a:t>You can input exact loan amortization schedules to account for declining debts, like mortgages, as shown here.</a:t>
          </a:r>
        </a:p>
      </xdr:txBody>
    </xdr:sp>
    <xdr:clientData/>
  </xdr:twoCellAnchor>
  <xdr:twoCellAnchor>
    <xdr:from>
      <xdr:col>7</xdr:col>
      <xdr:colOff>723900</xdr:colOff>
      <xdr:row>23</xdr:row>
      <xdr:rowOff>114299</xdr:rowOff>
    </xdr:from>
    <xdr:to>
      <xdr:col>7</xdr:col>
      <xdr:colOff>742950</xdr:colOff>
      <xdr:row>27</xdr:row>
      <xdr:rowOff>66674</xdr:rowOff>
    </xdr:to>
    <xdr:sp macro="" textlink="">
      <xdr:nvSpPr>
        <xdr:cNvPr id="3" name="Line 14"/>
        <xdr:cNvSpPr>
          <a:spLocks noChangeShapeType="1"/>
        </xdr:cNvSpPr>
      </xdr:nvSpPr>
      <xdr:spPr bwMode="auto">
        <a:xfrm flipV="1">
          <a:off x="6667500" y="6877049"/>
          <a:ext cx="19050" cy="714375"/>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20</xdr:row>
      <xdr:rowOff>0</xdr:rowOff>
    </xdr:from>
    <xdr:to>
      <xdr:col>28</xdr:col>
      <xdr:colOff>767227</xdr:colOff>
      <xdr:row>26</xdr:row>
      <xdr:rowOff>29845</xdr:rowOff>
    </xdr:to>
    <xdr:sp macro="" textlink="">
      <xdr:nvSpPr>
        <xdr:cNvPr id="2" name="Text Box 29"/>
        <xdr:cNvSpPr txBox="1">
          <a:spLocks noChangeArrowheads="1"/>
        </xdr:cNvSpPr>
      </xdr:nvSpPr>
      <xdr:spPr bwMode="auto">
        <a:xfrm>
          <a:off x="13735050" y="5924550"/>
          <a:ext cx="2195977" cy="1058545"/>
        </a:xfrm>
        <a:prstGeom prst="rect">
          <a:avLst/>
        </a:prstGeom>
        <a:solidFill>
          <a:schemeClr val="accent5">
            <a:lumMod val="60000"/>
            <a:lumOff val="40000"/>
          </a:schemeClr>
        </a:solidFill>
        <a:ln w="25400">
          <a:solidFill>
            <a:srgbClr val="000000"/>
          </a:solidFill>
          <a:miter lim="800000"/>
          <a:headEnd/>
          <a:tailEnd/>
        </a:ln>
      </xdr:spPr>
      <xdr:txBody>
        <a:bodyPr vertOverflow="clip" wrap="square" lIns="36576" tIns="32004" rIns="36576" bIns="32004" anchor="ctr" upright="1"/>
        <a:lstStyle/>
        <a:p>
          <a:pPr algn="ctr" rtl="0">
            <a:defRPr sz="1000"/>
          </a:pPr>
          <a:r>
            <a:rPr lang="en-US" sz="1400" b="1" i="0" u="none" strike="noStrike" baseline="0">
              <a:solidFill>
                <a:srgbClr val="000000"/>
              </a:solidFill>
              <a:latin typeface="Times New Roman"/>
              <a:cs typeface="Times New Roman"/>
            </a:rPr>
            <a:t>You control every number in every year by using the green-shaded manual override Columns.</a:t>
          </a:r>
        </a:p>
      </xdr:txBody>
    </xdr:sp>
    <xdr:clientData/>
  </xdr:twoCellAnchor>
  <xdr:twoCellAnchor>
    <xdr:from>
      <xdr:col>28</xdr:col>
      <xdr:colOff>781050</xdr:colOff>
      <xdr:row>17</xdr:row>
      <xdr:rowOff>133350</xdr:rowOff>
    </xdr:from>
    <xdr:to>
      <xdr:col>31</xdr:col>
      <xdr:colOff>133350</xdr:colOff>
      <xdr:row>20</xdr:row>
      <xdr:rowOff>127635</xdr:rowOff>
    </xdr:to>
    <xdr:sp macro="" textlink="">
      <xdr:nvSpPr>
        <xdr:cNvPr id="3" name="Line 30"/>
        <xdr:cNvSpPr>
          <a:spLocks noChangeShapeType="1"/>
        </xdr:cNvSpPr>
      </xdr:nvSpPr>
      <xdr:spPr bwMode="auto">
        <a:xfrm flipV="1">
          <a:off x="15944850" y="5543550"/>
          <a:ext cx="3638550" cy="508635"/>
        </a:xfrm>
        <a:prstGeom prst="line">
          <a:avLst/>
        </a:prstGeom>
        <a:noFill/>
        <a:ln w="9525">
          <a:solidFill>
            <a:srgbClr val="000000"/>
          </a:solidFill>
          <a:round/>
          <a:headEnd/>
          <a:tailEnd type="triangle" w="med" len="med"/>
        </a:ln>
      </xdr:spPr>
    </xdr:sp>
    <xdr:clientData/>
  </xdr:twoCellAnchor>
  <xdr:twoCellAnchor>
    <xdr:from>
      <xdr:col>28</xdr:col>
      <xdr:colOff>762000</xdr:colOff>
      <xdr:row>15</xdr:row>
      <xdr:rowOff>114299</xdr:rowOff>
    </xdr:from>
    <xdr:to>
      <xdr:col>52</xdr:col>
      <xdr:colOff>247650</xdr:colOff>
      <xdr:row>23</xdr:row>
      <xdr:rowOff>2148</xdr:rowOff>
    </xdr:to>
    <xdr:sp macro="" textlink="">
      <xdr:nvSpPr>
        <xdr:cNvPr id="4" name="Line 35"/>
        <xdr:cNvSpPr>
          <a:spLocks noChangeShapeType="1"/>
        </xdr:cNvSpPr>
      </xdr:nvSpPr>
      <xdr:spPr bwMode="auto">
        <a:xfrm flipV="1">
          <a:off x="15925800" y="5181599"/>
          <a:ext cx="22040850" cy="1259449"/>
        </a:xfrm>
        <a:prstGeom prst="line">
          <a:avLst/>
        </a:prstGeom>
        <a:noFill/>
        <a:ln w="9525">
          <a:solidFill>
            <a:srgbClr val="000000"/>
          </a:solidFill>
          <a:round/>
          <a:headEnd/>
          <a:tailEnd type="triangle" w="med" len="med"/>
        </a:ln>
      </xdr:spPr>
    </xdr:sp>
    <xdr:clientData/>
  </xdr:twoCellAnchor>
  <xdr:twoCellAnchor>
    <xdr:from>
      <xdr:col>28</xdr:col>
      <xdr:colOff>762000</xdr:colOff>
      <xdr:row>25</xdr:row>
      <xdr:rowOff>0</xdr:rowOff>
    </xdr:from>
    <xdr:to>
      <xdr:col>42</xdr:col>
      <xdr:colOff>127000</xdr:colOff>
      <xdr:row>27</xdr:row>
      <xdr:rowOff>31750</xdr:rowOff>
    </xdr:to>
    <xdr:sp macro="" textlink="">
      <xdr:nvSpPr>
        <xdr:cNvPr id="5" name="Line 34"/>
        <xdr:cNvSpPr>
          <a:spLocks noChangeShapeType="1"/>
        </xdr:cNvSpPr>
      </xdr:nvSpPr>
      <xdr:spPr bwMode="auto">
        <a:xfrm>
          <a:off x="15925800" y="6781800"/>
          <a:ext cx="13347700" cy="374650"/>
        </a:xfrm>
        <a:prstGeom prst="line">
          <a:avLst/>
        </a:prstGeom>
        <a:noFill/>
        <a:ln w="9525">
          <a:solidFill>
            <a:srgbClr val="000000"/>
          </a:solidFill>
          <a:round/>
          <a:headEnd/>
          <a:tailEnd type="triangle" w="med" len="med"/>
        </a:ln>
      </xdr:spPr>
    </xdr:sp>
    <xdr:clientData/>
  </xdr:twoCellAnchor>
  <xdr:twoCellAnchor>
    <xdr:from>
      <xdr:col>96</xdr:col>
      <xdr:colOff>171450</xdr:colOff>
      <xdr:row>0</xdr:row>
      <xdr:rowOff>209550</xdr:rowOff>
    </xdr:from>
    <xdr:to>
      <xdr:col>100</xdr:col>
      <xdr:colOff>1581003</xdr:colOff>
      <xdr:row>3</xdr:row>
      <xdr:rowOff>0</xdr:rowOff>
    </xdr:to>
    <xdr:sp macro="" textlink="">
      <xdr:nvSpPr>
        <xdr:cNvPr id="6" name="Text Box 31"/>
        <xdr:cNvSpPr txBox="1">
          <a:spLocks noChangeArrowheads="1"/>
        </xdr:cNvSpPr>
      </xdr:nvSpPr>
      <xdr:spPr bwMode="auto">
        <a:xfrm>
          <a:off x="76638150" y="209550"/>
          <a:ext cx="6438753" cy="914400"/>
        </a:xfrm>
        <a:prstGeom prst="rect">
          <a:avLst/>
        </a:prstGeom>
        <a:solidFill>
          <a:schemeClr val="accent5">
            <a:lumMod val="60000"/>
            <a:lumOff val="40000"/>
          </a:schemeClr>
        </a:solidFill>
        <a:ln w="25400">
          <a:solidFill>
            <a:srgbClr val="000000"/>
          </a:solidFill>
          <a:miter lim="800000"/>
          <a:headEnd/>
          <a:tailEnd/>
        </a:ln>
      </xdr:spPr>
      <xdr:txBody>
        <a:bodyPr vertOverflow="clip" wrap="square" lIns="36576" tIns="32004" rIns="36576" bIns="0" anchor="t" upright="1"/>
        <a:lstStyle/>
        <a:p>
          <a:pPr algn="ctr" rtl="0">
            <a:defRPr sz="1000"/>
          </a:pPr>
          <a:r>
            <a:rPr lang="en-US" sz="1600" b="1" i="0" u="none" strike="noStrike" baseline="0">
              <a:solidFill>
                <a:srgbClr val="000000"/>
              </a:solidFill>
              <a:latin typeface="Times New Roman"/>
              <a:cs typeface="Times New Roman"/>
            </a:rPr>
            <a:t>A surplus in one year is carried forward to the next year to be applied to the income need, so no life insurance was needed in this year. It didn't get used up in the first year, but did in the second year.</a:t>
          </a:r>
        </a:p>
      </xdr:txBody>
    </xdr:sp>
    <xdr:clientData/>
  </xdr:twoCellAnchor>
  <xdr:twoCellAnchor>
    <xdr:from>
      <xdr:col>97</xdr:col>
      <xdr:colOff>876300</xdr:colOff>
      <xdr:row>3</xdr:row>
      <xdr:rowOff>0</xdr:rowOff>
    </xdr:from>
    <xdr:to>
      <xdr:col>98</xdr:col>
      <xdr:colOff>209550</xdr:colOff>
      <xdr:row>17</xdr:row>
      <xdr:rowOff>57150</xdr:rowOff>
    </xdr:to>
    <xdr:sp macro="" textlink="">
      <xdr:nvSpPr>
        <xdr:cNvPr id="7" name="Line 32"/>
        <xdr:cNvSpPr>
          <a:spLocks noChangeShapeType="1"/>
        </xdr:cNvSpPr>
      </xdr:nvSpPr>
      <xdr:spPr bwMode="auto">
        <a:xfrm flipH="1">
          <a:off x="78771750" y="1123950"/>
          <a:ext cx="762000" cy="4343400"/>
        </a:xfrm>
        <a:prstGeom prst="line">
          <a:avLst/>
        </a:prstGeom>
        <a:noFill/>
        <a:ln w="9525">
          <a:solidFill>
            <a:srgbClr val="000000"/>
          </a:solidFill>
          <a:round/>
          <a:headEnd/>
          <a:tailEnd type="triangle" w="med" len="med"/>
        </a:ln>
      </xdr:spPr>
    </xdr:sp>
    <xdr:clientData/>
  </xdr:twoCellAnchor>
  <xdr:twoCellAnchor>
    <xdr:from>
      <xdr:col>98</xdr:col>
      <xdr:colOff>209550</xdr:colOff>
      <xdr:row>3</xdr:row>
      <xdr:rowOff>0</xdr:rowOff>
    </xdr:from>
    <xdr:to>
      <xdr:col>102</xdr:col>
      <xdr:colOff>1484630</xdr:colOff>
      <xdr:row>15</xdr:row>
      <xdr:rowOff>110490</xdr:rowOff>
    </xdr:to>
    <xdr:sp macro="" textlink="">
      <xdr:nvSpPr>
        <xdr:cNvPr id="8" name="Line 33"/>
        <xdr:cNvSpPr>
          <a:spLocks noChangeShapeType="1"/>
        </xdr:cNvSpPr>
      </xdr:nvSpPr>
      <xdr:spPr bwMode="auto">
        <a:xfrm>
          <a:off x="79533750" y="1123950"/>
          <a:ext cx="5961380" cy="405384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B956"/>
  <sheetViews>
    <sheetView showGridLines="0" zoomScale="60" zoomScaleNormal="60" workbookViewId="0">
      <selection activeCell="B2" sqref="B2"/>
    </sheetView>
  </sheetViews>
  <sheetFormatPr defaultRowHeight="13.2" x14ac:dyDescent="0.25"/>
  <cols>
    <col min="1" max="81" width="10.77734375" customWidth="1"/>
  </cols>
  <sheetData>
    <row r="1" spans="2:2" ht="12" customHeight="1" x14ac:dyDescent="0.25"/>
    <row r="2" spans="2:2" ht="18.75" customHeight="1" x14ac:dyDescent="0.45">
      <c r="B2" s="272" t="s">
        <v>17</v>
      </c>
    </row>
    <row r="3" spans="2:2" ht="12" customHeight="1" x14ac:dyDescent="0.25"/>
    <row r="4" spans="2:2" ht="12" customHeight="1" x14ac:dyDescent="0.25"/>
    <row r="5" spans="2:2" ht="12" customHeight="1" x14ac:dyDescent="0.25"/>
    <row r="6" spans="2:2" ht="12" customHeight="1" x14ac:dyDescent="0.25"/>
    <row r="7" spans="2:2" ht="12" customHeight="1" x14ac:dyDescent="0.25"/>
    <row r="8" spans="2:2" ht="12" customHeight="1" x14ac:dyDescent="0.25"/>
    <row r="9" spans="2:2" ht="12" customHeight="1" x14ac:dyDescent="0.25"/>
    <row r="10" spans="2:2" ht="12" customHeight="1" x14ac:dyDescent="0.25"/>
    <row r="11" spans="2:2" ht="12" customHeight="1" x14ac:dyDescent="0.25"/>
    <row r="12" spans="2:2" ht="12" customHeight="1" x14ac:dyDescent="0.25"/>
    <row r="13" spans="2:2" ht="12" customHeight="1" x14ac:dyDescent="0.25"/>
    <row r="14" spans="2:2" ht="12" customHeight="1" x14ac:dyDescent="0.25"/>
    <row r="15" spans="2:2" ht="12" customHeight="1" x14ac:dyDescent="0.25"/>
    <row r="16" spans="2:2"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sheetData>
  <phoneticPr fontId="0" type="noConversion"/>
  <pageMargins left="0.75" right="0.75" top="1" bottom="1" header="0.5" footer="0.5"/>
  <pageSetup orientation="portrait" horizontalDpi="4294967293" r:id="rId1"/>
  <headerFooter alignWithMargins="0">
    <oddFooter>&amp;R&amp;"Symbol,Regular"ã &amp;"Times New Roman,Regular"Copyright 1997-2014 Toolsformoney.com,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M1239"/>
  <sheetViews>
    <sheetView showGridLines="0" zoomScale="50" zoomScaleNormal="50" workbookViewId="0"/>
  </sheetViews>
  <sheetFormatPr defaultColWidth="9.33203125" defaultRowHeight="13.2" x14ac:dyDescent="0.25"/>
  <cols>
    <col min="1" max="1" width="5.77734375" style="37" customWidth="1"/>
    <col min="2" max="2" width="10.77734375" style="37" customWidth="1"/>
    <col min="3" max="3" width="8.77734375" style="37" customWidth="1"/>
    <col min="4" max="4" width="12.77734375" style="37" customWidth="1"/>
    <col min="5" max="5" width="16.77734375" style="37" customWidth="1"/>
    <col min="6" max="6" width="5.77734375" style="36" customWidth="1"/>
    <col min="7" max="12" width="17.77734375" style="37" customWidth="1"/>
    <col min="13" max="13" width="17.77734375" style="36" customWidth="1"/>
    <col min="14" max="14" width="5.77734375" style="36" customWidth="1"/>
    <col min="15" max="19" width="17.77734375" style="37" customWidth="1"/>
    <col min="20" max="20" width="18.77734375" style="37" customWidth="1"/>
    <col min="21" max="21" width="17.77734375" style="37" customWidth="1"/>
    <col min="22" max="22" width="15.77734375" style="37" customWidth="1"/>
    <col min="23" max="23" width="5.77734375" style="36" customWidth="1"/>
    <col min="24" max="24" width="20.77734375" style="37" customWidth="1"/>
    <col min="25" max="25" width="25.77734375" style="36" customWidth="1"/>
    <col min="26" max="26" width="5.77734375" style="36" customWidth="1"/>
    <col min="27" max="29" width="10.77734375" style="36" customWidth="1"/>
    <col min="30" max="30" width="17.77734375" style="36" customWidth="1"/>
    <col min="31" max="31" width="5.77734375" style="36" customWidth="1"/>
    <col min="32" max="32" width="21.77734375" style="36" customWidth="1"/>
    <col min="33" max="35" width="20.77734375" style="36" customWidth="1"/>
    <col min="36" max="36" width="25.77734375" style="36" customWidth="1"/>
    <col min="37" max="37" width="5.77734375" style="36" customWidth="1"/>
    <col min="38" max="38" width="25.77734375" style="36" customWidth="1"/>
    <col min="39" max="39" width="20.77734375" style="36" customWidth="1"/>
    <col min="40" max="100" width="10.77734375" style="37" customWidth="1"/>
    <col min="101" max="16384" width="9.33203125" style="37"/>
  </cols>
  <sheetData>
    <row r="1" spans="2:39" ht="75" customHeight="1" x14ac:dyDescent="0.25">
      <c r="B1" s="61" t="s">
        <v>110</v>
      </c>
      <c r="C1" s="35"/>
      <c r="D1" s="35"/>
      <c r="E1" s="35"/>
      <c r="G1" s="35"/>
      <c r="H1" s="35"/>
      <c r="I1" s="35"/>
      <c r="J1" s="35"/>
      <c r="K1" s="35"/>
      <c r="L1" s="35"/>
      <c r="M1" s="35"/>
      <c r="O1" s="35"/>
      <c r="P1" s="35"/>
      <c r="Q1" s="35"/>
      <c r="R1" s="35"/>
      <c r="S1" s="35"/>
      <c r="T1" s="35"/>
      <c r="U1" s="35"/>
      <c r="V1" s="35"/>
      <c r="X1" s="35"/>
      <c r="Y1" s="35"/>
    </row>
    <row r="2" spans="2:39" ht="15" customHeight="1" thickBot="1" x14ac:dyDescent="0.3"/>
    <row r="3" spans="2:39" ht="25.05" customHeight="1" thickBot="1" x14ac:dyDescent="0.3">
      <c r="B3" s="17"/>
      <c r="C3" s="17"/>
      <c r="D3" s="17"/>
      <c r="E3" s="17"/>
      <c r="F3" s="15"/>
      <c r="G3" s="17"/>
      <c r="H3" s="77" t="s">
        <v>54</v>
      </c>
      <c r="I3" s="78"/>
      <c r="J3" s="78"/>
      <c r="K3" s="78"/>
      <c r="L3" s="79"/>
      <c r="M3" s="15"/>
      <c r="N3" s="15"/>
      <c r="O3" s="80" t="s">
        <v>198</v>
      </c>
      <c r="P3" s="81"/>
      <c r="Q3" s="81"/>
      <c r="R3" s="81"/>
      <c r="S3" s="81"/>
      <c r="T3" s="81"/>
      <c r="U3" s="82"/>
      <c r="V3" s="17"/>
      <c r="W3" s="15"/>
      <c r="X3" s="17"/>
      <c r="Y3" s="15"/>
      <c r="Z3" s="15"/>
      <c r="AA3" s="15"/>
      <c r="AB3" s="15"/>
      <c r="AC3" s="15"/>
      <c r="AD3" s="15"/>
      <c r="AE3" s="15"/>
      <c r="AF3" s="15"/>
      <c r="AG3" s="15"/>
      <c r="AH3" s="15"/>
      <c r="AI3" s="15"/>
      <c r="AJ3" s="15"/>
      <c r="AK3" s="15"/>
      <c r="AL3" s="15"/>
      <c r="AM3" s="15"/>
    </row>
    <row r="4" spans="2:39" s="38" customFormat="1" ht="125.25" customHeight="1" x14ac:dyDescent="0.25">
      <c r="B4" s="83" t="s">
        <v>1</v>
      </c>
      <c r="C4" s="84" t="s">
        <v>53</v>
      </c>
      <c r="D4" s="84" t="s">
        <v>199</v>
      </c>
      <c r="E4" s="85" t="s">
        <v>200</v>
      </c>
      <c r="F4" s="15"/>
      <c r="G4" s="86" t="s">
        <v>201</v>
      </c>
      <c r="H4" s="87" t="s">
        <v>197</v>
      </c>
      <c r="I4" s="88" t="s">
        <v>4</v>
      </c>
      <c r="J4" s="88" t="s">
        <v>4</v>
      </c>
      <c r="K4" s="88" t="s">
        <v>4</v>
      </c>
      <c r="L4" s="88" t="s">
        <v>4</v>
      </c>
      <c r="M4" s="89" t="s">
        <v>58</v>
      </c>
      <c r="N4" s="15"/>
      <c r="O4" s="90" t="s">
        <v>55</v>
      </c>
      <c r="P4" s="88" t="s">
        <v>56</v>
      </c>
      <c r="Q4" s="88" t="s">
        <v>192</v>
      </c>
      <c r="R4" s="88" t="s">
        <v>193</v>
      </c>
      <c r="S4" s="88" t="s">
        <v>194</v>
      </c>
      <c r="T4" s="88" t="s">
        <v>195</v>
      </c>
      <c r="U4" s="88" t="s">
        <v>196</v>
      </c>
      <c r="V4" s="91" t="s">
        <v>57</v>
      </c>
      <c r="W4" s="15"/>
      <c r="X4" s="92" t="s">
        <v>69</v>
      </c>
      <c r="Y4" s="89" t="s">
        <v>59</v>
      </c>
      <c r="Z4" s="15"/>
      <c r="AA4" s="93" t="s">
        <v>1</v>
      </c>
      <c r="AB4" s="94" t="s">
        <v>53</v>
      </c>
      <c r="AC4" s="95" t="s">
        <v>199</v>
      </c>
      <c r="AD4" s="96" t="s">
        <v>200</v>
      </c>
      <c r="AE4" s="15"/>
      <c r="AF4" s="93" t="s">
        <v>94</v>
      </c>
      <c r="AG4" s="97" t="s">
        <v>143</v>
      </c>
      <c r="AH4" s="94" t="s">
        <v>144</v>
      </c>
      <c r="AI4" s="94" t="s">
        <v>104</v>
      </c>
      <c r="AJ4" s="89" t="s">
        <v>146</v>
      </c>
      <c r="AK4" s="15"/>
      <c r="AL4" s="98" t="s">
        <v>145</v>
      </c>
      <c r="AM4" s="89" t="s">
        <v>131</v>
      </c>
    </row>
    <row r="5" spans="2:39" ht="15" customHeight="1" x14ac:dyDescent="0.25">
      <c r="B5" s="99">
        <v>2016</v>
      </c>
      <c r="C5" s="100">
        <v>1</v>
      </c>
      <c r="D5" s="101">
        <v>45</v>
      </c>
      <c r="E5" s="102">
        <v>40</v>
      </c>
      <c r="F5" s="15"/>
      <c r="G5" s="103">
        <v>72000</v>
      </c>
      <c r="H5" s="104">
        <v>0</v>
      </c>
      <c r="I5" s="105">
        <v>0</v>
      </c>
      <c r="J5" s="105">
        <v>0</v>
      </c>
      <c r="K5" s="105">
        <v>0</v>
      </c>
      <c r="L5" s="105">
        <v>0</v>
      </c>
      <c r="M5" s="106">
        <v>72000</v>
      </c>
      <c r="N5" s="15"/>
      <c r="O5" s="107">
        <v>21000</v>
      </c>
      <c r="P5" s="105">
        <v>3000</v>
      </c>
      <c r="Q5" s="105">
        <v>0</v>
      </c>
      <c r="R5" s="105">
        <v>0</v>
      </c>
      <c r="S5" s="105">
        <v>0</v>
      </c>
      <c r="T5" s="105">
        <v>0</v>
      </c>
      <c r="U5" s="105">
        <v>0</v>
      </c>
      <c r="V5" s="108">
        <v>24000</v>
      </c>
      <c r="W5" s="15"/>
      <c r="X5" s="107">
        <v>48000</v>
      </c>
      <c r="Y5" s="108">
        <v>48000</v>
      </c>
      <c r="Z5" s="15"/>
      <c r="AA5" s="99">
        <v>2016</v>
      </c>
      <c r="AB5" s="109">
        <v>1</v>
      </c>
      <c r="AC5" s="110">
        <v>45</v>
      </c>
      <c r="AD5" s="111">
        <v>40</v>
      </c>
      <c r="AE5" s="15"/>
      <c r="AF5" s="112">
        <v>507417.27630238055</v>
      </c>
      <c r="AG5" s="113">
        <v>461905.17777517374</v>
      </c>
      <c r="AH5" s="114">
        <v>969322.45407755428</v>
      </c>
      <c r="AI5" s="104">
        <v>447500</v>
      </c>
      <c r="AJ5" s="115">
        <v>521822.45407755428</v>
      </c>
      <c r="AK5" s="15"/>
      <c r="AL5" s="116">
        <v>521822.45407755428</v>
      </c>
      <c r="AM5" s="115"/>
    </row>
    <row r="6" spans="2:39" ht="15" customHeight="1" x14ac:dyDescent="0.25">
      <c r="B6" s="99">
        <v>2017</v>
      </c>
      <c r="C6" s="100">
        <v>2</v>
      </c>
      <c r="D6" s="101">
        <v>46</v>
      </c>
      <c r="E6" s="102">
        <v>41</v>
      </c>
      <c r="F6" s="15"/>
      <c r="G6" s="103">
        <v>74160</v>
      </c>
      <c r="H6" s="104">
        <v>0</v>
      </c>
      <c r="I6" s="105">
        <v>0</v>
      </c>
      <c r="J6" s="105">
        <v>0</v>
      </c>
      <c r="K6" s="105">
        <v>0</v>
      </c>
      <c r="L6" s="105">
        <v>0</v>
      </c>
      <c r="M6" s="108">
        <v>74160</v>
      </c>
      <c r="N6" s="15"/>
      <c r="O6" s="107">
        <v>21420</v>
      </c>
      <c r="P6" s="105">
        <v>3120</v>
      </c>
      <c r="Q6" s="105">
        <v>0</v>
      </c>
      <c r="R6" s="105">
        <v>6120</v>
      </c>
      <c r="S6" s="105">
        <v>12240</v>
      </c>
      <c r="T6" s="105">
        <v>0</v>
      </c>
      <c r="U6" s="105">
        <v>0</v>
      </c>
      <c r="V6" s="108">
        <v>42900</v>
      </c>
      <c r="W6" s="15"/>
      <c r="X6" s="107">
        <v>31260</v>
      </c>
      <c r="Y6" s="108">
        <v>31260</v>
      </c>
      <c r="Z6" s="15"/>
      <c r="AA6" s="99">
        <v>2017</v>
      </c>
      <c r="AB6" s="117">
        <v>2</v>
      </c>
      <c r="AC6" s="110">
        <v>46</v>
      </c>
      <c r="AD6" s="102">
        <v>41</v>
      </c>
      <c r="AE6" s="15"/>
      <c r="AF6" s="112">
        <v>462653.2699416469</v>
      </c>
      <c r="AG6" s="113">
        <v>447674.66621685785</v>
      </c>
      <c r="AH6" s="114">
        <v>910327.9361585048</v>
      </c>
      <c r="AI6" s="104">
        <v>453650</v>
      </c>
      <c r="AJ6" s="115">
        <v>456677.9361585048</v>
      </c>
      <c r="AK6" s="15"/>
      <c r="AL6" s="116">
        <v>456677.9361585048</v>
      </c>
      <c r="AM6" s="118">
        <v>-0.12484038854596237</v>
      </c>
    </row>
    <row r="7" spans="2:39" ht="15" customHeight="1" x14ac:dyDescent="0.25">
      <c r="B7" s="99">
        <v>2018</v>
      </c>
      <c r="C7" s="100">
        <v>3</v>
      </c>
      <c r="D7" s="101">
        <v>47</v>
      </c>
      <c r="E7" s="102">
        <v>42</v>
      </c>
      <c r="F7" s="15"/>
      <c r="G7" s="103">
        <v>63654</v>
      </c>
      <c r="H7" s="104">
        <v>0</v>
      </c>
      <c r="I7" s="105">
        <v>0</v>
      </c>
      <c r="J7" s="105">
        <v>0</v>
      </c>
      <c r="K7" s="105">
        <v>0</v>
      </c>
      <c r="L7" s="105">
        <v>0</v>
      </c>
      <c r="M7" s="108">
        <v>63654</v>
      </c>
      <c r="N7" s="15"/>
      <c r="O7" s="107">
        <v>15606</v>
      </c>
      <c r="P7" s="105">
        <v>6489.6</v>
      </c>
      <c r="Q7" s="105">
        <v>0</v>
      </c>
      <c r="R7" s="105">
        <v>6242.4000000000005</v>
      </c>
      <c r="S7" s="105">
        <v>12484.800000000001</v>
      </c>
      <c r="T7" s="105">
        <v>0</v>
      </c>
      <c r="U7" s="105">
        <v>0</v>
      </c>
      <c r="V7" s="108">
        <v>40822.800000000003</v>
      </c>
      <c r="W7" s="15"/>
      <c r="X7" s="107">
        <v>22831.199999999997</v>
      </c>
      <c r="Y7" s="108">
        <v>22831.199999999997</v>
      </c>
      <c r="Z7" s="15"/>
      <c r="AA7" s="99">
        <v>2018</v>
      </c>
      <c r="AB7" s="117">
        <v>3</v>
      </c>
      <c r="AC7" s="110">
        <v>47</v>
      </c>
      <c r="AD7" s="102">
        <v>42</v>
      </c>
      <c r="AE7" s="15"/>
      <c r="AF7" s="112">
        <v>435466.07529824501</v>
      </c>
      <c r="AG7" s="113">
        <v>433804.82396504306</v>
      </c>
      <c r="AH7" s="114">
        <v>869270.89926328813</v>
      </c>
      <c r="AI7" s="104">
        <v>459926.5</v>
      </c>
      <c r="AJ7" s="115">
        <v>409344.39926328813</v>
      </c>
      <c r="AK7" s="15"/>
      <c r="AL7" s="116">
        <v>409344.39926328813</v>
      </c>
      <c r="AM7" s="118">
        <v>-0.10364752300796079</v>
      </c>
    </row>
    <row r="8" spans="2:39" ht="15" customHeight="1" x14ac:dyDescent="0.25">
      <c r="B8" s="99">
        <v>2019</v>
      </c>
      <c r="C8" s="100">
        <v>4</v>
      </c>
      <c r="D8" s="101">
        <v>48</v>
      </c>
      <c r="E8" s="102">
        <v>43</v>
      </c>
      <c r="F8" s="15"/>
      <c r="G8" s="103">
        <v>65563.62</v>
      </c>
      <c r="H8" s="104">
        <v>0</v>
      </c>
      <c r="I8" s="105">
        <v>0</v>
      </c>
      <c r="J8" s="105">
        <v>0</v>
      </c>
      <c r="K8" s="105">
        <v>0</v>
      </c>
      <c r="L8" s="105">
        <v>0</v>
      </c>
      <c r="M8" s="108">
        <v>65563.62</v>
      </c>
      <c r="N8" s="15"/>
      <c r="O8" s="107">
        <v>15918.119999999999</v>
      </c>
      <c r="P8" s="105">
        <v>6749.1840000000002</v>
      </c>
      <c r="Q8" s="105">
        <v>0</v>
      </c>
      <c r="R8" s="105">
        <v>6367.2479999999996</v>
      </c>
      <c r="S8" s="105">
        <v>12734.495999999999</v>
      </c>
      <c r="T8" s="105">
        <v>0</v>
      </c>
      <c r="U8" s="105">
        <v>0</v>
      </c>
      <c r="V8" s="108">
        <v>41769.047999999995</v>
      </c>
      <c r="W8" s="15"/>
      <c r="X8" s="107">
        <v>23794.572</v>
      </c>
      <c r="Y8" s="108">
        <v>23794.572</v>
      </c>
      <c r="Z8" s="15"/>
      <c r="AA8" s="99">
        <v>2019</v>
      </c>
      <c r="AB8" s="117">
        <v>4</v>
      </c>
      <c r="AC8" s="110">
        <v>48</v>
      </c>
      <c r="AD8" s="102">
        <v>43</v>
      </c>
      <c r="AE8" s="15"/>
      <c r="AF8" s="112">
        <v>416948.16940684238</v>
      </c>
      <c r="AG8" s="113">
        <v>420238.61617811938</v>
      </c>
      <c r="AH8" s="114">
        <v>837186.78558496176</v>
      </c>
      <c r="AI8" s="104">
        <v>466332.21499999997</v>
      </c>
      <c r="AJ8" s="115">
        <v>370854.5705849618</v>
      </c>
      <c r="AK8" s="15"/>
      <c r="AL8" s="116">
        <v>370854.5705849618</v>
      </c>
      <c r="AM8" s="118">
        <v>-9.4027984131694151E-2</v>
      </c>
    </row>
    <row r="9" spans="2:39" ht="15" customHeight="1" x14ac:dyDescent="0.25">
      <c r="B9" s="99">
        <v>2020</v>
      </c>
      <c r="C9" s="100">
        <v>5</v>
      </c>
      <c r="D9" s="101">
        <v>49</v>
      </c>
      <c r="E9" s="102">
        <v>44</v>
      </c>
      <c r="F9" s="15"/>
      <c r="G9" s="103">
        <v>67530.528599999991</v>
      </c>
      <c r="H9" s="104">
        <v>0</v>
      </c>
      <c r="I9" s="105">
        <v>0</v>
      </c>
      <c r="J9" s="105">
        <v>0</v>
      </c>
      <c r="K9" s="105">
        <v>0</v>
      </c>
      <c r="L9" s="105">
        <v>0</v>
      </c>
      <c r="M9" s="108">
        <v>67530.528599999991</v>
      </c>
      <c r="N9" s="15"/>
      <c r="O9" s="107">
        <v>16236.482399999999</v>
      </c>
      <c r="P9" s="105">
        <v>7019.1513600000008</v>
      </c>
      <c r="Q9" s="105">
        <v>0</v>
      </c>
      <c r="R9" s="105">
        <v>6494.5929599999999</v>
      </c>
      <c r="S9" s="105">
        <v>12989.18592</v>
      </c>
      <c r="T9" s="105">
        <v>0</v>
      </c>
      <c r="U9" s="105">
        <v>0</v>
      </c>
      <c r="V9" s="108">
        <v>42739.412639999995</v>
      </c>
      <c r="W9" s="15"/>
      <c r="X9" s="107">
        <v>24791.115959999996</v>
      </c>
      <c r="Y9" s="108">
        <v>24791.115959999996</v>
      </c>
      <c r="Z9" s="15"/>
      <c r="AA9" s="99">
        <v>2020</v>
      </c>
      <c r="AB9" s="117">
        <v>5</v>
      </c>
      <c r="AC9" s="110">
        <v>49</v>
      </c>
      <c r="AD9" s="102">
        <v>44</v>
      </c>
      <c r="AE9" s="15"/>
      <c r="AF9" s="112">
        <v>398949.98310141003</v>
      </c>
      <c r="AG9" s="113">
        <v>406923.78097398026</v>
      </c>
      <c r="AH9" s="114">
        <v>805873.7640753903</v>
      </c>
      <c r="AI9" s="104">
        <v>472869.92064999999</v>
      </c>
      <c r="AJ9" s="115">
        <v>333003.84342539031</v>
      </c>
      <c r="AK9" s="15"/>
      <c r="AL9" s="116">
        <v>333003.84342539031</v>
      </c>
      <c r="AM9" s="118">
        <v>-0.10206353153439154</v>
      </c>
    </row>
    <row r="10" spans="2:39" ht="15" customHeight="1" x14ac:dyDescent="0.25">
      <c r="B10" s="99">
        <v>2021</v>
      </c>
      <c r="C10" s="100">
        <v>6</v>
      </c>
      <c r="D10" s="101">
        <v>50</v>
      </c>
      <c r="E10" s="102">
        <v>45</v>
      </c>
      <c r="F10" s="15"/>
      <c r="G10" s="103">
        <v>55645.155566399997</v>
      </c>
      <c r="H10" s="104">
        <v>0</v>
      </c>
      <c r="I10" s="105">
        <v>0</v>
      </c>
      <c r="J10" s="105">
        <v>0</v>
      </c>
      <c r="K10" s="105">
        <v>0</v>
      </c>
      <c r="L10" s="105">
        <v>0</v>
      </c>
      <c r="M10" s="108">
        <v>55645.155566399997</v>
      </c>
      <c r="N10" s="15"/>
      <c r="O10" s="107">
        <v>0</v>
      </c>
      <c r="P10" s="105">
        <v>14599.834828800005</v>
      </c>
      <c r="Q10" s="105">
        <v>0</v>
      </c>
      <c r="R10" s="105">
        <v>6624.4848191999999</v>
      </c>
      <c r="S10" s="105">
        <v>13248.9696384</v>
      </c>
      <c r="T10" s="105">
        <v>0</v>
      </c>
      <c r="U10" s="105">
        <v>0</v>
      </c>
      <c r="V10" s="108">
        <v>34473.289286400002</v>
      </c>
      <c r="W10" s="15"/>
      <c r="X10" s="107">
        <v>21171.866279999995</v>
      </c>
      <c r="Y10" s="108">
        <v>21171.866279999995</v>
      </c>
      <c r="Z10" s="15"/>
      <c r="AA10" s="99">
        <v>2021</v>
      </c>
      <c r="AB10" s="117">
        <v>6</v>
      </c>
      <c r="AC10" s="110">
        <v>50</v>
      </c>
      <c r="AD10" s="102">
        <v>45</v>
      </c>
      <c r="AE10" s="15"/>
      <c r="AF10" s="112">
        <v>381462.20500781824</v>
      </c>
      <c r="AG10" s="113">
        <v>393812.0119200928</v>
      </c>
      <c r="AH10" s="114">
        <v>775274.21692791104</v>
      </c>
      <c r="AI10" s="104">
        <v>479542.4546615</v>
      </c>
      <c r="AJ10" s="115">
        <v>295731.76226641104</v>
      </c>
      <c r="AK10" s="15"/>
      <c r="AL10" s="116">
        <v>295731.76226641104</v>
      </c>
      <c r="AM10" s="118">
        <v>-0.11192687980891158</v>
      </c>
    </row>
    <row r="11" spans="2:39" ht="15" customHeight="1" x14ac:dyDescent="0.25">
      <c r="B11" s="99">
        <v>2022</v>
      </c>
      <c r="C11" s="100">
        <v>7</v>
      </c>
      <c r="D11" s="101">
        <v>51</v>
      </c>
      <c r="E11" s="102">
        <v>46</v>
      </c>
      <c r="F11" s="15"/>
      <c r="G11" s="103">
        <v>57314.510233391993</v>
      </c>
      <c r="H11" s="104">
        <v>0</v>
      </c>
      <c r="I11" s="105">
        <v>0</v>
      </c>
      <c r="J11" s="105">
        <v>0</v>
      </c>
      <c r="K11" s="105">
        <v>0</v>
      </c>
      <c r="L11" s="105">
        <v>0</v>
      </c>
      <c r="M11" s="108">
        <v>57314.510233391993</v>
      </c>
      <c r="N11" s="15"/>
      <c r="O11" s="107">
        <v>0</v>
      </c>
      <c r="P11" s="105">
        <v>15183.828221952004</v>
      </c>
      <c r="Q11" s="105">
        <v>0</v>
      </c>
      <c r="R11" s="105">
        <v>6756.974515584001</v>
      </c>
      <c r="S11" s="105">
        <v>13513.949031168002</v>
      </c>
      <c r="T11" s="105">
        <v>0</v>
      </c>
      <c r="U11" s="105">
        <v>0</v>
      </c>
      <c r="V11" s="108">
        <v>35454.751768704009</v>
      </c>
      <c r="W11" s="15"/>
      <c r="X11" s="107">
        <v>21859.758464687984</v>
      </c>
      <c r="Y11" s="108">
        <v>21859.758464687984</v>
      </c>
      <c r="Z11" s="15"/>
      <c r="AA11" s="99">
        <v>2022</v>
      </c>
      <c r="AB11" s="117">
        <v>7</v>
      </c>
      <c r="AC11" s="110">
        <v>51</v>
      </c>
      <c r="AD11" s="102">
        <v>46</v>
      </c>
      <c r="AE11" s="15"/>
      <c r="AF11" s="112">
        <v>367534.31235778023</v>
      </c>
      <c r="AG11" s="113">
        <v>380858.25247291708</v>
      </c>
      <c r="AH11" s="114">
        <v>748392.56483069737</v>
      </c>
      <c r="AI11" s="104">
        <v>486352.71825326496</v>
      </c>
      <c r="AJ11" s="115">
        <v>262039.84657743241</v>
      </c>
      <c r="AK11" s="15"/>
      <c r="AL11" s="116">
        <v>262039.84657743241</v>
      </c>
      <c r="AM11" s="118">
        <v>-0.11392728136731942</v>
      </c>
    </row>
    <row r="12" spans="2:39" ht="15" customHeight="1" x14ac:dyDescent="0.25">
      <c r="B12" s="99">
        <v>2023</v>
      </c>
      <c r="C12" s="100">
        <v>8</v>
      </c>
      <c r="D12" s="101">
        <v>52</v>
      </c>
      <c r="E12" s="102">
        <v>47</v>
      </c>
      <c r="F12" s="15"/>
      <c r="G12" s="103">
        <v>59033.945540393761</v>
      </c>
      <c r="H12" s="104">
        <v>0</v>
      </c>
      <c r="I12" s="105">
        <v>0</v>
      </c>
      <c r="J12" s="105">
        <v>0</v>
      </c>
      <c r="K12" s="105">
        <v>0</v>
      </c>
      <c r="L12" s="105">
        <v>0</v>
      </c>
      <c r="M12" s="108">
        <v>59033.945540393761</v>
      </c>
      <c r="N12" s="15"/>
      <c r="O12" s="107">
        <v>0</v>
      </c>
      <c r="P12" s="105">
        <v>15791.181350830082</v>
      </c>
      <c r="Q12" s="105">
        <v>0</v>
      </c>
      <c r="R12" s="105">
        <v>0</v>
      </c>
      <c r="S12" s="105">
        <v>13784.228011791358</v>
      </c>
      <c r="T12" s="105">
        <v>0</v>
      </c>
      <c r="U12" s="105">
        <v>0</v>
      </c>
      <c r="V12" s="108">
        <v>29575.409362621438</v>
      </c>
      <c r="W12" s="15"/>
      <c r="X12" s="107">
        <v>29458.536177772323</v>
      </c>
      <c r="Y12" s="108">
        <v>29458.536177772323</v>
      </c>
      <c r="Z12" s="15"/>
      <c r="AA12" s="99">
        <v>2023</v>
      </c>
      <c r="AB12" s="117">
        <v>8</v>
      </c>
      <c r="AC12" s="110">
        <v>52</v>
      </c>
      <c r="AD12" s="102">
        <v>47</v>
      </c>
      <c r="AE12" s="15"/>
      <c r="AF12" s="112">
        <v>354123.36867357913</v>
      </c>
      <c r="AG12" s="113">
        <v>368020.08510479704</v>
      </c>
      <c r="AH12" s="114">
        <v>722143.4537783761</v>
      </c>
      <c r="AI12" s="104">
        <v>493303.67763222207</v>
      </c>
      <c r="AJ12" s="115">
        <v>228839.77614615404</v>
      </c>
      <c r="AK12" s="15"/>
      <c r="AL12" s="116">
        <v>228839.77614615404</v>
      </c>
      <c r="AM12" s="118">
        <v>-0.1266985569748752</v>
      </c>
    </row>
    <row r="13" spans="2:39" ht="15" customHeight="1" x14ac:dyDescent="0.25">
      <c r="B13" s="99">
        <v>2024</v>
      </c>
      <c r="C13" s="100">
        <v>9</v>
      </c>
      <c r="D13" s="101">
        <v>53</v>
      </c>
      <c r="E13" s="102">
        <v>48</v>
      </c>
      <c r="F13" s="15"/>
      <c r="G13" s="103">
        <v>60804.963906605561</v>
      </c>
      <c r="H13" s="104">
        <v>0</v>
      </c>
      <c r="I13" s="105">
        <v>0</v>
      </c>
      <c r="J13" s="105">
        <v>0</v>
      </c>
      <c r="K13" s="105">
        <v>0</v>
      </c>
      <c r="L13" s="105">
        <v>0</v>
      </c>
      <c r="M13" s="108">
        <v>60804.963906605561</v>
      </c>
      <c r="N13" s="15"/>
      <c r="O13" s="107">
        <v>0</v>
      </c>
      <c r="P13" s="105">
        <v>16422.828604863287</v>
      </c>
      <c r="Q13" s="105">
        <v>0</v>
      </c>
      <c r="R13" s="105">
        <v>0</v>
      </c>
      <c r="S13" s="105">
        <v>14059.912572027186</v>
      </c>
      <c r="T13" s="105">
        <v>0</v>
      </c>
      <c r="U13" s="105">
        <v>0</v>
      </c>
      <c r="V13" s="108">
        <v>30482.741176890471</v>
      </c>
      <c r="W13" s="15"/>
      <c r="X13" s="107">
        <v>30322.222729715089</v>
      </c>
      <c r="Y13" s="108">
        <v>30322.222729715089</v>
      </c>
      <c r="Z13" s="15"/>
      <c r="AA13" s="99">
        <v>2024</v>
      </c>
      <c r="AB13" s="117">
        <v>9</v>
      </c>
      <c r="AC13" s="110">
        <v>53</v>
      </c>
      <c r="AD13" s="102">
        <v>48</v>
      </c>
      <c r="AE13" s="15"/>
      <c r="AF13" s="112">
        <v>337268.98586222413</v>
      </c>
      <c r="AG13" s="113">
        <v>282942.34349159081</v>
      </c>
      <c r="AH13" s="114">
        <v>620211.32935381494</v>
      </c>
      <c r="AI13" s="104">
        <v>500398.36551038001</v>
      </c>
      <c r="AJ13" s="115">
        <v>119812.96384343493</v>
      </c>
      <c r="AK13" s="15"/>
      <c r="AL13" s="116">
        <v>119812.96384343493</v>
      </c>
      <c r="AM13" s="118">
        <v>-0.4764329616940654</v>
      </c>
    </row>
    <row r="14" spans="2:39" ht="15" customHeight="1" x14ac:dyDescent="0.25">
      <c r="B14" s="99">
        <v>2025</v>
      </c>
      <c r="C14" s="100">
        <v>10</v>
      </c>
      <c r="D14" s="101">
        <v>54</v>
      </c>
      <c r="E14" s="102">
        <v>49</v>
      </c>
      <c r="F14" s="15"/>
      <c r="G14" s="103">
        <v>62629.112823803734</v>
      </c>
      <c r="H14" s="104">
        <v>0</v>
      </c>
      <c r="I14" s="105">
        <v>0</v>
      </c>
      <c r="J14" s="105">
        <v>0</v>
      </c>
      <c r="K14" s="105">
        <v>0</v>
      </c>
      <c r="L14" s="105">
        <v>0</v>
      </c>
      <c r="M14" s="108">
        <v>62629.112823803734</v>
      </c>
      <c r="N14" s="15"/>
      <c r="O14" s="107">
        <v>0</v>
      </c>
      <c r="P14" s="105">
        <v>17079.741749057823</v>
      </c>
      <c r="Q14" s="105">
        <v>0</v>
      </c>
      <c r="R14" s="105">
        <v>0</v>
      </c>
      <c r="S14" s="105">
        <v>14341.11082346773</v>
      </c>
      <c r="T14" s="105">
        <v>0</v>
      </c>
      <c r="U14" s="105">
        <v>0</v>
      </c>
      <c r="V14" s="108">
        <v>31420.852572525553</v>
      </c>
      <c r="W14" s="15"/>
      <c r="X14" s="107">
        <v>31208.260251278181</v>
      </c>
      <c r="Y14" s="108">
        <v>31208.260251278181</v>
      </c>
      <c r="Z14" s="15"/>
      <c r="AA14" s="99">
        <v>2025</v>
      </c>
      <c r="AB14" s="117">
        <v>10</v>
      </c>
      <c r="AC14" s="110">
        <v>54</v>
      </c>
      <c r="AD14" s="102">
        <v>49</v>
      </c>
      <c r="AE14" s="15"/>
      <c r="AF14" s="112">
        <v>321090.03201476141</v>
      </c>
      <c r="AG14" s="113">
        <v>271662.37387843768</v>
      </c>
      <c r="AH14" s="114">
        <v>592752.40589319915</v>
      </c>
      <c r="AI14" s="104">
        <v>507639.88265868329</v>
      </c>
      <c r="AJ14" s="115">
        <v>85112.523234515858</v>
      </c>
      <c r="AK14" s="15"/>
      <c r="AL14" s="116">
        <v>85112.523234515858</v>
      </c>
      <c r="AM14" s="118">
        <v>-0.2896217529036651</v>
      </c>
    </row>
    <row r="15" spans="2:39" ht="15" customHeight="1" x14ac:dyDescent="0.25">
      <c r="B15" s="99">
        <v>2026</v>
      </c>
      <c r="C15" s="100">
        <v>11</v>
      </c>
      <c r="D15" s="101">
        <v>55</v>
      </c>
      <c r="E15" s="102">
        <v>50</v>
      </c>
      <c r="F15" s="15"/>
      <c r="G15" s="103">
        <v>64507.986208517847</v>
      </c>
      <c r="H15" s="104">
        <v>0</v>
      </c>
      <c r="I15" s="105">
        <v>0</v>
      </c>
      <c r="J15" s="105">
        <v>0</v>
      </c>
      <c r="K15" s="105">
        <v>0</v>
      </c>
      <c r="L15" s="105">
        <v>0</v>
      </c>
      <c r="M15" s="108">
        <v>64507.986208517847</v>
      </c>
      <c r="N15" s="15"/>
      <c r="O15" s="107">
        <v>0</v>
      </c>
      <c r="P15" s="105">
        <v>30000</v>
      </c>
      <c r="Q15" s="105">
        <v>9000</v>
      </c>
      <c r="R15" s="105">
        <v>0</v>
      </c>
      <c r="S15" s="105">
        <v>24000</v>
      </c>
      <c r="T15" s="105">
        <v>0</v>
      </c>
      <c r="U15" s="105">
        <v>0</v>
      </c>
      <c r="V15" s="108">
        <v>63000</v>
      </c>
      <c r="W15" s="15"/>
      <c r="X15" s="107">
        <v>1507.9862085178465</v>
      </c>
      <c r="Y15" s="108">
        <v>1507.9862085178465</v>
      </c>
      <c r="Z15" s="15"/>
      <c r="AA15" s="99">
        <v>2026</v>
      </c>
      <c r="AB15" s="117">
        <v>11</v>
      </c>
      <c r="AC15" s="110">
        <v>55</v>
      </c>
      <c r="AD15" s="102">
        <v>50</v>
      </c>
      <c r="AE15" s="15"/>
      <c r="AF15" s="112">
        <v>305560.91819828743</v>
      </c>
      <c r="AG15" s="113">
        <v>182923.13617769512</v>
      </c>
      <c r="AH15" s="114">
        <v>488484.05437598255</v>
      </c>
      <c r="AI15" s="104">
        <v>515031.3994987405</v>
      </c>
      <c r="AJ15" s="115">
        <v>-26547.34512275795</v>
      </c>
      <c r="AK15" s="15"/>
      <c r="AL15" s="116">
        <v>0</v>
      </c>
      <c r="AM15" s="118">
        <v>0</v>
      </c>
    </row>
    <row r="16" spans="2:39" ht="15" customHeight="1" x14ac:dyDescent="0.25">
      <c r="B16" s="99">
        <v>2027</v>
      </c>
      <c r="C16" s="100">
        <v>12</v>
      </c>
      <c r="D16" s="101">
        <v>56</v>
      </c>
      <c r="E16" s="102">
        <v>51</v>
      </c>
      <c r="F16" s="15"/>
      <c r="G16" s="103">
        <v>66443.225794773389</v>
      </c>
      <c r="H16" s="104">
        <v>0</v>
      </c>
      <c r="I16" s="105">
        <v>0</v>
      </c>
      <c r="J16" s="105">
        <v>0</v>
      </c>
      <c r="K16" s="105">
        <v>0</v>
      </c>
      <c r="L16" s="105">
        <v>0</v>
      </c>
      <c r="M16" s="108">
        <v>66443.225794773389</v>
      </c>
      <c r="N16" s="15"/>
      <c r="O16" s="107">
        <v>0</v>
      </c>
      <c r="P16" s="105">
        <v>33000</v>
      </c>
      <c r="Q16" s="105">
        <v>9000</v>
      </c>
      <c r="R16" s="105">
        <v>0</v>
      </c>
      <c r="S16" s="105">
        <v>14920.491700735824</v>
      </c>
      <c r="T16" s="105">
        <v>0</v>
      </c>
      <c r="U16" s="105">
        <v>0</v>
      </c>
      <c r="V16" s="108">
        <v>56920.491700735824</v>
      </c>
      <c r="W16" s="15"/>
      <c r="X16" s="107">
        <v>9522.7340940375652</v>
      </c>
      <c r="Y16" s="108">
        <v>9522.7340940375652</v>
      </c>
      <c r="Z16" s="15"/>
      <c r="AA16" s="99">
        <v>2027</v>
      </c>
      <c r="AB16" s="117">
        <v>12</v>
      </c>
      <c r="AC16" s="110">
        <v>56</v>
      </c>
      <c r="AD16" s="102">
        <v>51</v>
      </c>
      <c r="AE16" s="15"/>
      <c r="AF16" s="112">
        <v>304861.13712019165</v>
      </c>
      <c r="AG16" s="113">
        <v>173870.61367369886</v>
      </c>
      <c r="AH16" s="114">
        <v>478731.7507938905</v>
      </c>
      <c r="AI16" s="104">
        <v>522576.15773338685</v>
      </c>
      <c r="AJ16" s="115">
        <v>-43844.406939496344</v>
      </c>
      <c r="AK16" s="15"/>
      <c r="AL16" s="116">
        <v>0</v>
      </c>
      <c r="AM16" s="118">
        <v>0</v>
      </c>
    </row>
    <row r="17" spans="2:39" ht="15" customHeight="1" x14ac:dyDescent="0.25">
      <c r="B17" s="99">
        <v>2028</v>
      </c>
      <c r="C17" s="100">
        <v>13</v>
      </c>
      <c r="D17" s="101">
        <v>57</v>
      </c>
      <c r="E17" s="102">
        <v>52</v>
      </c>
      <c r="F17" s="15"/>
      <c r="G17" s="103">
        <v>68436.52256861658</v>
      </c>
      <c r="H17" s="104">
        <v>0</v>
      </c>
      <c r="I17" s="105">
        <v>0</v>
      </c>
      <c r="J17" s="105">
        <v>0</v>
      </c>
      <c r="K17" s="105">
        <v>0</v>
      </c>
      <c r="L17" s="105">
        <v>0</v>
      </c>
      <c r="M17" s="108">
        <v>68436.52256861658</v>
      </c>
      <c r="N17" s="15"/>
      <c r="O17" s="107">
        <v>0</v>
      </c>
      <c r="P17" s="105">
        <v>19212.386622812181</v>
      </c>
      <c r="Q17" s="105">
        <v>9000</v>
      </c>
      <c r="R17" s="105">
        <v>0</v>
      </c>
      <c r="S17" s="105">
        <v>0</v>
      </c>
      <c r="T17" s="105">
        <v>60000</v>
      </c>
      <c r="U17" s="105">
        <v>0</v>
      </c>
      <c r="V17" s="108">
        <v>88212.386622812177</v>
      </c>
      <c r="W17" s="15"/>
      <c r="X17" s="107">
        <v>-19775.864054195597</v>
      </c>
      <c r="Y17" s="108">
        <v>-19775.864054195597</v>
      </c>
      <c r="Z17" s="15"/>
      <c r="AA17" s="99">
        <v>2028</v>
      </c>
      <c r="AB17" s="117">
        <v>13</v>
      </c>
      <c r="AC17" s="110">
        <v>57</v>
      </c>
      <c r="AD17" s="102">
        <v>52</v>
      </c>
      <c r="AE17" s="15"/>
      <c r="AF17" s="112">
        <v>300740.02723770728</v>
      </c>
      <c r="AG17" s="113">
        <v>88058.559466096791</v>
      </c>
      <c r="AH17" s="114">
        <v>388798.58670380409</v>
      </c>
      <c r="AI17" s="104">
        <v>530277.47201706958</v>
      </c>
      <c r="AJ17" s="115">
        <v>-141478.88531326549</v>
      </c>
      <c r="AK17" s="15"/>
      <c r="AL17" s="116">
        <v>0</v>
      </c>
      <c r="AM17" s="118">
        <v>0</v>
      </c>
    </row>
    <row r="18" spans="2:39" ht="15" customHeight="1" x14ac:dyDescent="0.25">
      <c r="B18" s="99">
        <v>2029</v>
      </c>
      <c r="C18" s="100">
        <v>14</v>
      </c>
      <c r="D18" s="101">
        <v>58</v>
      </c>
      <c r="E18" s="102">
        <v>53</v>
      </c>
      <c r="F18" s="15"/>
      <c r="G18" s="103">
        <v>70489.618245675068</v>
      </c>
      <c r="H18" s="104">
        <v>0</v>
      </c>
      <c r="I18" s="105">
        <v>0</v>
      </c>
      <c r="J18" s="105">
        <v>0</v>
      </c>
      <c r="K18" s="105">
        <v>0</v>
      </c>
      <c r="L18" s="105">
        <v>0</v>
      </c>
      <c r="M18" s="108">
        <v>70489.618245675068</v>
      </c>
      <c r="N18" s="15"/>
      <c r="O18" s="107">
        <v>0</v>
      </c>
      <c r="P18" s="105">
        <v>19980.882087724669</v>
      </c>
      <c r="Q18" s="105">
        <v>9000</v>
      </c>
      <c r="R18" s="105">
        <v>0</v>
      </c>
      <c r="S18" s="105">
        <v>0</v>
      </c>
      <c r="T18" s="105">
        <v>0</v>
      </c>
      <c r="U18" s="105">
        <v>0</v>
      </c>
      <c r="V18" s="108">
        <v>28980.882087724669</v>
      </c>
      <c r="W18" s="15"/>
      <c r="X18" s="107">
        <v>41508.7361579504</v>
      </c>
      <c r="Y18" s="108">
        <v>41508.7361579504</v>
      </c>
      <c r="Z18" s="15"/>
      <c r="AA18" s="99">
        <v>2029</v>
      </c>
      <c r="AB18" s="117">
        <v>14</v>
      </c>
      <c r="AC18" s="110">
        <v>58</v>
      </c>
      <c r="AD18" s="102">
        <v>53</v>
      </c>
      <c r="AE18" s="15"/>
      <c r="AF18" s="112">
        <v>308721.36547910381</v>
      </c>
      <c r="AG18" s="113">
        <v>81694.893058986432</v>
      </c>
      <c r="AH18" s="114">
        <v>390416.25853809027</v>
      </c>
      <c r="AI18" s="104">
        <v>538138.73166706972</v>
      </c>
      <c r="AJ18" s="115">
        <v>-147722.47312897944</v>
      </c>
      <c r="AK18" s="15"/>
      <c r="AL18" s="116">
        <v>0</v>
      </c>
      <c r="AM18" s="118">
        <v>0</v>
      </c>
    </row>
    <row r="19" spans="2:39" ht="15" customHeight="1" x14ac:dyDescent="0.25">
      <c r="B19" s="99">
        <v>2030</v>
      </c>
      <c r="C19" s="100">
        <v>15</v>
      </c>
      <c r="D19" s="101">
        <v>59</v>
      </c>
      <c r="E19" s="102">
        <v>54</v>
      </c>
      <c r="F19" s="15"/>
      <c r="G19" s="103">
        <v>72604.306793045325</v>
      </c>
      <c r="H19" s="104">
        <v>0</v>
      </c>
      <c r="I19" s="105">
        <v>0</v>
      </c>
      <c r="J19" s="105">
        <v>0</v>
      </c>
      <c r="K19" s="105">
        <v>0</v>
      </c>
      <c r="L19" s="105">
        <v>0</v>
      </c>
      <c r="M19" s="108">
        <v>72604.306793045325</v>
      </c>
      <c r="N19" s="15"/>
      <c r="O19" s="107">
        <v>0</v>
      </c>
      <c r="P19" s="105">
        <v>20780.117371233653</v>
      </c>
      <c r="Q19" s="105">
        <v>9000</v>
      </c>
      <c r="R19" s="105">
        <v>0</v>
      </c>
      <c r="S19" s="105">
        <v>0</v>
      </c>
      <c r="T19" s="105">
        <v>0</v>
      </c>
      <c r="U19" s="105">
        <v>0</v>
      </c>
      <c r="V19" s="108">
        <v>29780.117371233653</v>
      </c>
      <c r="W19" s="15"/>
      <c r="X19" s="107">
        <v>42824.189421811672</v>
      </c>
      <c r="Y19" s="108">
        <v>42824.189421811672</v>
      </c>
      <c r="Z19" s="15"/>
      <c r="AA19" s="99">
        <v>2030</v>
      </c>
      <c r="AB19" s="117">
        <v>15</v>
      </c>
      <c r="AC19" s="110">
        <v>59</v>
      </c>
      <c r="AD19" s="102">
        <v>54</v>
      </c>
      <c r="AE19" s="15"/>
      <c r="AF19" s="112">
        <v>300541.52029883902</v>
      </c>
      <c r="AG19" s="113">
        <v>74971.676320344704</v>
      </c>
      <c r="AH19" s="114">
        <v>375513.19661918376</v>
      </c>
      <c r="AI19" s="104">
        <v>546163.40241660073</v>
      </c>
      <c r="AJ19" s="115">
        <v>-170650.20579741697</v>
      </c>
      <c r="AK19" s="15"/>
      <c r="AL19" s="116">
        <v>0</v>
      </c>
      <c r="AM19" s="118">
        <v>0</v>
      </c>
    </row>
    <row r="20" spans="2:39" ht="15" customHeight="1" x14ac:dyDescent="0.25">
      <c r="B20" s="99">
        <v>2031</v>
      </c>
      <c r="C20" s="100">
        <v>16</v>
      </c>
      <c r="D20" s="101">
        <v>60</v>
      </c>
      <c r="E20" s="102">
        <v>55</v>
      </c>
      <c r="F20" s="15"/>
      <c r="G20" s="103">
        <v>74782.435996836692</v>
      </c>
      <c r="H20" s="104">
        <v>0</v>
      </c>
      <c r="I20" s="105">
        <v>0</v>
      </c>
      <c r="J20" s="105">
        <v>0</v>
      </c>
      <c r="K20" s="105">
        <v>0</v>
      </c>
      <c r="L20" s="105">
        <v>0</v>
      </c>
      <c r="M20" s="108">
        <v>74782.435996836692</v>
      </c>
      <c r="N20" s="15"/>
      <c r="O20" s="107">
        <v>0</v>
      </c>
      <c r="P20" s="105">
        <v>21611.322066083001</v>
      </c>
      <c r="Q20" s="105">
        <v>9000</v>
      </c>
      <c r="R20" s="105">
        <v>0</v>
      </c>
      <c r="S20" s="105">
        <v>0</v>
      </c>
      <c r="T20" s="105">
        <v>0</v>
      </c>
      <c r="U20" s="105">
        <v>0</v>
      </c>
      <c r="V20" s="108">
        <v>30611.322066083001</v>
      </c>
      <c r="W20" s="15"/>
      <c r="X20" s="107">
        <v>44171.113930753694</v>
      </c>
      <c r="Y20" s="108">
        <v>44171.113930753694</v>
      </c>
      <c r="Z20" s="15"/>
      <c r="AA20" s="99">
        <v>2031</v>
      </c>
      <c r="AB20" s="117">
        <v>16</v>
      </c>
      <c r="AC20" s="110">
        <v>60</v>
      </c>
      <c r="AD20" s="102">
        <v>55</v>
      </c>
      <c r="AE20" s="15"/>
      <c r="AF20" s="112">
        <v>285509.93372766126</v>
      </c>
      <c r="AG20" s="113">
        <v>67860.389942249007</v>
      </c>
      <c r="AH20" s="114">
        <v>353370.32366991026</v>
      </c>
      <c r="AI20" s="104">
        <v>554355.02821085148</v>
      </c>
      <c r="AJ20" s="115">
        <v>-200984.70454094122</v>
      </c>
      <c r="AK20" s="15"/>
      <c r="AL20" s="116">
        <v>0</v>
      </c>
      <c r="AM20" s="118">
        <v>0</v>
      </c>
    </row>
    <row r="21" spans="2:39" ht="15" customHeight="1" x14ac:dyDescent="0.25">
      <c r="B21" s="99">
        <v>2032</v>
      </c>
      <c r="C21" s="100">
        <v>17</v>
      </c>
      <c r="D21" s="101">
        <v>61</v>
      </c>
      <c r="E21" s="102">
        <v>56</v>
      </c>
      <c r="F21" s="15"/>
      <c r="G21" s="103">
        <v>77025.90907674178</v>
      </c>
      <c r="H21" s="104">
        <v>0</v>
      </c>
      <c r="I21" s="105">
        <v>0</v>
      </c>
      <c r="J21" s="105">
        <v>0</v>
      </c>
      <c r="K21" s="105">
        <v>0</v>
      </c>
      <c r="L21" s="105">
        <v>0</v>
      </c>
      <c r="M21" s="108">
        <v>77025.90907674178</v>
      </c>
      <c r="N21" s="15"/>
      <c r="O21" s="107">
        <v>0</v>
      </c>
      <c r="P21" s="105">
        <v>22475.774948726325</v>
      </c>
      <c r="Q21" s="105">
        <v>9000</v>
      </c>
      <c r="R21" s="105">
        <v>0</v>
      </c>
      <c r="S21" s="105">
        <v>0</v>
      </c>
      <c r="T21" s="105">
        <v>0</v>
      </c>
      <c r="U21" s="105">
        <v>0</v>
      </c>
      <c r="V21" s="108">
        <v>31475.774948726325</v>
      </c>
      <c r="W21" s="15"/>
      <c r="X21" s="107">
        <v>45550.134128015459</v>
      </c>
      <c r="Y21" s="108">
        <v>45550.134128015459</v>
      </c>
      <c r="Z21" s="15"/>
      <c r="AA21" s="99">
        <v>2032</v>
      </c>
      <c r="AB21" s="117">
        <v>17</v>
      </c>
      <c r="AC21" s="110">
        <v>61</v>
      </c>
      <c r="AD21" s="102">
        <v>56</v>
      </c>
      <c r="AE21" s="15"/>
      <c r="AF21" s="112">
        <v>271050.81798726483</v>
      </c>
      <c r="AG21" s="113">
        <v>60331.809343105051</v>
      </c>
      <c r="AH21" s="114">
        <v>331382.6273303699</v>
      </c>
      <c r="AI21" s="104">
        <v>562717.23304707068</v>
      </c>
      <c r="AJ21" s="115">
        <v>-231334.60571670078</v>
      </c>
      <c r="AK21" s="15"/>
      <c r="AL21" s="116">
        <v>0</v>
      </c>
      <c r="AM21" s="118">
        <v>0</v>
      </c>
    </row>
    <row r="22" spans="2:39" ht="15" customHeight="1" x14ac:dyDescent="0.25">
      <c r="B22" s="99">
        <v>2033</v>
      </c>
      <c r="C22" s="100">
        <v>18</v>
      </c>
      <c r="D22" s="101">
        <v>62</v>
      </c>
      <c r="E22" s="102">
        <v>57</v>
      </c>
      <c r="F22" s="15"/>
      <c r="G22" s="103">
        <v>79336.68634904403</v>
      </c>
      <c r="H22" s="104">
        <v>0</v>
      </c>
      <c r="I22" s="105">
        <v>0</v>
      </c>
      <c r="J22" s="105">
        <v>0</v>
      </c>
      <c r="K22" s="105">
        <v>0</v>
      </c>
      <c r="L22" s="105">
        <v>0</v>
      </c>
      <c r="M22" s="108">
        <v>79336.68634904403</v>
      </c>
      <c r="N22" s="15"/>
      <c r="O22" s="107">
        <v>0</v>
      </c>
      <c r="P22" s="105">
        <v>23374.80594667538</v>
      </c>
      <c r="Q22" s="105">
        <v>9000</v>
      </c>
      <c r="R22" s="105">
        <v>0</v>
      </c>
      <c r="S22" s="105">
        <v>0</v>
      </c>
      <c r="T22" s="105">
        <v>0</v>
      </c>
      <c r="U22" s="105">
        <v>0</v>
      </c>
      <c r="V22" s="108">
        <v>32374.80594667538</v>
      </c>
      <c r="W22" s="15"/>
      <c r="X22" s="107">
        <v>46961.880402368653</v>
      </c>
      <c r="Y22" s="108">
        <v>46961.880402368653</v>
      </c>
      <c r="Z22" s="15"/>
      <c r="AA22" s="99">
        <v>2033</v>
      </c>
      <c r="AB22" s="117">
        <v>18</v>
      </c>
      <c r="AC22" s="110">
        <v>62</v>
      </c>
      <c r="AD22" s="102">
        <v>57</v>
      </c>
      <c r="AE22" s="15"/>
      <c r="AF22" s="112">
        <v>257145.50546784073</v>
      </c>
      <c r="AG22" s="113">
        <v>52355.81110792196</v>
      </c>
      <c r="AH22" s="114">
        <v>309501.3165757627</v>
      </c>
      <c r="AI22" s="104">
        <v>571253.72285981732</v>
      </c>
      <c r="AJ22" s="115">
        <v>-261752.40628405462</v>
      </c>
      <c r="AK22" s="15"/>
      <c r="AL22" s="116">
        <v>0</v>
      </c>
      <c r="AM22" s="118">
        <v>0</v>
      </c>
    </row>
    <row r="23" spans="2:39" ht="15" customHeight="1" x14ac:dyDescent="0.25">
      <c r="B23" s="99">
        <v>2034</v>
      </c>
      <c r="C23" s="100">
        <v>19</v>
      </c>
      <c r="D23" s="101">
        <v>63</v>
      </c>
      <c r="E23" s="102">
        <v>58</v>
      </c>
      <c r="F23" s="15"/>
      <c r="G23" s="103">
        <v>81716.786939515354</v>
      </c>
      <c r="H23" s="104">
        <v>0</v>
      </c>
      <c r="I23" s="105">
        <v>0</v>
      </c>
      <c r="J23" s="105">
        <v>0</v>
      </c>
      <c r="K23" s="105">
        <v>0</v>
      </c>
      <c r="L23" s="105">
        <v>0</v>
      </c>
      <c r="M23" s="108">
        <v>81716.786939515354</v>
      </c>
      <c r="N23" s="15"/>
      <c r="O23" s="107">
        <v>0</v>
      </c>
      <c r="P23" s="105">
        <v>24309.798184542396</v>
      </c>
      <c r="Q23" s="105">
        <v>9000</v>
      </c>
      <c r="R23" s="105">
        <v>0</v>
      </c>
      <c r="S23" s="105">
        <v>0</v>
      </c>
      <c r="T23" s="105">
        <v>0</v>
      </c>
      <c r="U23" s="105">
        <v>0</v>
      </c>
      <c r="V23" s="108">
        <v>33309.798184542393</v>
      </c>
      <c r="W23" s="15"/>
      <c r="X23" s="107">
        <v>48406.988754972961</v>
      </c>
      <c r="Y23" s="108">
        <v>48406.988754972961</v>
      </c>
      <c r="Z23" s="15"/>
      <c r="AA23" s="99">
        <v>2034</v>
      </c>
      <c r="AB23" s="117">
        <v>19</v>
      </c>
      <c r="AC23" s="110">
        <v>63</v>
      </c>
      <c r="AD23" s="102">
        <v>58</v>
      </c>
      <c r="AE23" s="15"/>
      <c r="AF23" s="112">
        <v>243775.72477664991</v>
      </c>
      <c r="AG23" s="113">
        <v>48382.36312552217</v>
      </c>
      <c r="AH23" s="114">
        <v>292158.08790217206</v>
      </c>
      <c r="AI23" s="104">
        <v>579968.28745253244</v>
      </c>
      <c r="AJ23" s="115">
        <v>-287810.19955036038</v>
      </c>
      <c r="AK23" s="15"/>
      <c r="AL23" s="116">
        <v>0</v>
      </c>
      <c r="AM23" s="118">
        <v>0</v>
      </c>
    </row>
    <row r="24" spans="2:39" ht="15" customHeight="1" x14ac:dyDescent="0.25">
      <c r="B24" s="99">
        <v>2035</v>
      </c>
      <c r="C24" s="100">
        <v>20</v>
      </c>
      <c r="D24" s="101">
        <v>64</v>
      </c>
      <c r="E24" s="102">
        <v>59</v>
      </c>
      <c r="F24" s="15"/>
      <c r="G24" s="103">
        <v>84168.290547700803</v>
      </c>
      <c r="H24" s="104">
        <v>0</v>
      </c>
      <c r="I24" s="105">
        <v>0</v>
      </c>
      <c r="J24" s="105">
        <v>0</v>
      </c>
      <c r="K24" s="105">
        <v>0</v>
      </c>
      <c r="L24" s="105">
        <v>0</v>
      </c>
      <c r="M24" s="108">
        <v>84168.290547700803</v>
      </c>
      <c r="N24" s="15"/>
      <c r="O24" s="107">
        <v>0</v>
      </c>
      <c r="P24" s="105">
        <v>25282.19011192409</v>
      </c>
      <c r="Q24" s="105">
        <v>9000</v>
      </c>
      <c r="R24" s="105">
        <v>0</v>
      </c>
      <c r="S24" s="105">
        <v>0</v>
      </c>
      <c r="T24" s="105">
        <v>0</v>
      </c>
      <c r="U24" s="105">
        <v>0</v>
      </c>
      <c r="V24" s="108">
        <v>34282.190111924094</v>
      </c>
      <c r="W24" s="15"/>
      <c r="X24" s="107">
        <v>49886.100435776709</v>
      </c>
      <c r="Y24" s="108">
        <v>49886.100435776709</v>
      </c>
      <c r="Z24" s="15"/>
      <c r="AA24" s="99">
        <v>2035</v>
      </c>
      <c r="AB24" s="117">
        <v>20</v>
      </c>
      <c r="AC24" s="110">
        <v>64</v>
      </c>
      <c r="AD24" s="102">
        <v>59</v>
      </c>
      <c r="AE24" s="15"/>
      <c r="AF24" s="112">
        <v>230923.61033524256</v>
      </c>
      <c r="AG24" s="113">
        <v>48780.352501088499</v>
      </c>
      <c r="AH24" s="114">
        <v>279703.96283633105</v>
      </c>
      <c r="AI24" s="104">
        <v>588864.80247661844</v>
      </c>
      <c r="AJ24" s="115">
        <v>-309160.83964028739</v>
      </c>
      <c r="AK24" s="15"/>
      <c r="AL24" s="116">
        <v>0</v>
      </c>
      <c r="AM24" s="118">
        <v>0</v>
      </c>
    </row>
    <row r="25" spans="2:39" ht="15" customHeight="1" x14ac:dyDescent="0.25">
      <c r="B25" s="99">
        <v>2036</v>
      </c>
      <c r="C25" s="100">
        <v>21</v>
      </c>
      <c r="D25" s="101">
        <v>65</v>
      </c>
      <c r="E25" s="102">
        <v>60</v>
      </c>
      <c r="F25" s="15"/>
      <c r="G25" s="103">
        <v>65020.004448098873</v>
      </c>
      <c r="H25" s="104">
        <v>0</v>
      </c>
      <c r="I25" s="105">
        <v>0</v>
      </c>
      <c r="J25" s="105">
        <v>0</v>
      </c>
      <c r="K25" s="105">
        <v>0</v>
      </c>
      <c r="L25" s="105">
        <v>0</v>
      </c>
      <c r="M25" s="108">
        <v>65020.004448098873</v>
      </c>
      <c r="N25" s="15"/>
      <c r="O25" s="107">
        <v>17831.36875174025</v>
      </c>
      <c r="P25" s="105">
        <v>0</v>
      </c>
      <c r="Q25" s="105">
        <v>9000</v>
      </c>
      <c r="R25" s="105">
        <v>0</v>
      </c>
      <c r="S25" s="105">
        <v>0</v>
      </c>
      <c r="T25" s="105">
        <v>0</v>
      </c>
      <c r="U25" s="105">
        <v>0</v>
      </c>
      <c r="V25" s="108">
        <v>26831.36875174025</v>
      </c>
      <c r="W25" s="15"/>
      <c r="X25" s="107">
        <v>38188.635696358622</v>
      </c>
      <c r="Y25" s="108">
        <v>38188.635696358622</v>
      </c>
      <c r="Z25" s="15"/>
      <c r="AA25" s="99">
        <v>2036</v>
      </c>
      <c r="AB25" s="117">
        <v>21</v>
      </c>
      <c r="AC25" s="110">
        <v>65</v>
      </c>
      <c r="AD25" s="102">
        <v>60</v>
      </c>
      <c r="AE25" s="15"/>
      <c r="AF25" s="112">
        <v>218571.70982839281</v>
      </c>
      <c r="AG25" s="113">
        <v>36993.296509284155</v>
      </c>
      <c r="AH25" s="114">
        <v>255565.00633767695</v>
      </c>
      <c r="AI25" s="104">
        <v>573543.43076028326</v>
      </c>
      <c r="AJ25" s="115">
        <v>-317978.4244226063</v>
      </c>
      <c r="AK25" s="15"/>
      <c r="AL25" s="116">
        <v>0</v>
      </c>
      <c r="AM25" s="118">
        <v>0</v>
      </c>
    </row>
    <row r="26" spans="2:39" ht="15" customHeight="1" x14ac:dyDescent="0.25">
      <c r="B26" s="99">
        <v>2037</v>
      </c>
      <c r="C26" s="100">
        <v>22</v>
      </c>
      <c r="D26" s="101">
        <v>66</v>
      </c>
      <c r="E26" s="102">
        <v>61</v>
      </c>
      <c r="F26" s="15"/>
      <c r="G26" s="103">
        <v>66970.604581541833</v>
      </c>
      <c r="H26" s="104">
        <v>0</v>
      </c>
      <c r="I26" s="105">
        <v>0</v>
      </c>
      <c r="J26" s="105">
        <v>0</v>
      </c>
      <c r="K26" s="105">
        <v>0</v>
      </c>
      <c r="L26" s="105">
        <v>0</v>
      </c>
      <c r="M26" s="108">
        <v>66970.604581541833</v>
      </c>
      <c r="N26" s="15"/>
      <c r="O26" s="107">
        <v>18187.996126775055</v>
      </c>
      <c r="P26" s="105">
        <v>0</v>
      </c>
      <c r="Q26" s="105">
        <v>12000</v>
      </c>
      <c r="R26" s="105">
        <v>0</v>
      </c>
      <c r="S26" s="105">
        <v>0</v>
      </c>
      <c r="T26" s="105">
        <v>0</v>
      </c>
      <c r="U26" s="105">
        <v>0</v>
      </c>
      <c r="V26" s="108">
        <v>30187.996126775055</v>
      </c>
      <c r="W26" s="15"/>
      <c r="X26" s="107">
        <v>36782.608454766778</v>
      </c>
      <c r="Y26" s="108">
        <v>36782.608454766778</v>
      </c>
      <c r="Z26" s="15"/>
      <c r="AA26" s="99">
        <v>2037</v>
      </c>
      <c r="AB26" s="117">
        <v>22</v>
      </c>
      <c r="AC26" s="110">
        <v>66</v>
      </c>
      <c r="AD26" s="102">
        <v>61</v>
      </c>
      <c r="AE26" s="15"/>
      <c r="AF26" s="112">
        <v>209753.58824008674</v>
      </c>
      <c r="AG26" s="113">
        <v>36971.758210423402</v>
      </c>
      <c r="AH26" s="114">
        <v>246725.34645051014</v>
      </c>
      <c r="AI26" s="104">
        <v>582571.78917416662</v>
      </c>
      <c r="AJ26" s="115">
        <v>-335846.44272365648</v>
      </c>
      <c r="AK26" s="15"/>
      <c r="AL26" s="116">
        <v>0</v>
      </c>
      <c r="AM26" s="118">
        <v>0</v>
      </c>
    </row>
    <row r="27" spans="2:39" ht="15" customHeight="1" x14ac:dyDescent="0.25">
      <c r="B27" s="99">
        <v>2038</v>
      </c>
      <c r="C27" s="100">
        <v>23</v>
      </c>
      <c r="D27" s="101">
        <v>67</v>
      </c>
      <c r="E27" s="102">
        <v>62</v>
      </c>
      <c r="F27" s="15"/>
      <c r="G27" s="103">
        <v>68979.722718988109</v>
      </c>
      <c r="H27" s="104">
        <v>0</v>
      </c>
      <c r="I27" s="105">
        <v>0</v>
      </c>
      <c r="J27" s="105">
        <v>0</v>
      </c>
      <c r="K27" s="105">
        <v>0</v>
      </c>
      <c r="L27" s="105">
        <v>0</v>
      </c>
      <c r="M27" s="108">
        <v>68979.722718988109</v>
      </c>
      <c r="N27" s="15"/>
      <c r="O27" s="107">
        <v>18551.756049310556</v>
      </c>
      <c r="P27" s="105">
        <v>0</v>
      </c>
      <c r="Q27" s="105">
        <v>0</v>
      </c>
      <c r="R27" s="105">
        <v>0</v>
      </c>
      <c r="S27" s="105">
        <v>0</v>
      </c>
      <c r="T27" s="105">
        <v>0</v>
      </c>
      <c r="U27" s="105">
        <v>0</v>
      </c>
      <c r="V27" s="108">
        <v>18551.756049310556</v>
      </c>
      <c r="W27" s="15"/>
      <c r="X27" s="107">
        <v>50427.966669677553</v>
      </c>
      <c r="Y27" s="108">
        <v>50427.966669677553</v>
      </c>
      <c r="Z27" s="15"/>
      <c r="AA27" s="99">
        <v>2038</v>
      </c>
      <c r="AB27" s="117">
        <v>23</v>
      </c>
      <c r="AC27" s="110">
        <v>67</v>
      </c>
      <c r="AD27" s="102">
        <v>62</v>
      </c>
      <c r="AE27" s="15"/>
      <c r="AF27" s="112">
        <v>201832.73119870038</v>
      </c>
      <c r="AG27" s="113">
        <v>37341.475792527635</v>
      </c>
      <c r="AH27" s="114">
        <v>239174.20699122801</v>
      </c>
      <c r="AI27" s="104">
        <v>591791.82021050795</v>
      </c>
      <c r="AJ27" s="115">
        <v>-352617.61321927991</v>
      </c>
      <c r="AK27" s="15"/>
      <c r="AL27" s="116">
        <v>0</v>
      </c>
      <c r="AM27" s="118">
        <v>0</v>
      </c>
    </row>
    <row r="28" spans="2:39" ht="15" customHeight="1" x14ac:dyDescent="0.25">
      <c r="B28" s="99">
        <v>2039</v>
      </c>
      <c r="C28" s="100">
        <v>24</v>
      </c>
      <c r="D28" s="101">
        <v>68</v>
      </c>
      <c r="E28" s="102">
        <v>63</v>
      </c>
      <c r="F28" s="15"/>
      <c r="G28" s="103">
        <v>71049.114400557737</v>
      </c>
      <c r="H28" s="104">
        <v>0</v>
      </c>
      <c r="I28" s="105">
        <v>0</v>
      </c>
      <c r="J28" s="105">
        <v>0</v>
      </c>
      <c r="K28" s="105">
        <v>0</v>
      </c>
      <c r="L28" s="105">
        <v>0</v>
      </c>
      <c r="M28" s="108">
        <v>71049.114400557737</v>
      </c>
      <c r="N28" s="15"/>
      <c r="O28" s="107">
        <v>18922.791170296761</v>
      </c>
      <c r="P28" s="105">
        <v>0</v>
      </c>
      <c r="Q28" s="105">
        <v>0</v>
      </c>
      <c r="R28" s="105">
        <v>0</v>
      </c>
      <c r="S28" s="105">
        <v>0</v>
      </c>
      <c r="T28" s="105">
        <v>0</v>
      </c>
      <c r="U28" s="105">
        <v>0</v>
      </c>
      <c r="V28" s="108">
        <v>18922.791170296761</v>
      </c>
      <c r="W28" s="15"/>
      <c r="X28" s="107">
        <v>52126.323230260976</v>
      </c>
      <c r="Y28" s="108">
        <v>52126.323230260976</v>
      </c>
      <c r="Z28" s="15"/>
      <c r="AA28" s="99">
        <v>2039</v>
      </c>
      <c r="AB28" s="117">
        <v>24</v>
      </c>
      <c r="AC28" s="110">
        <v>68</v>
      </c>
      <c r="AD28" s="102">
        <v>63</v>
      </c>
      <c r="AE28" s="15"/>
      <c r="AF28" s="112">
        <v>191705.54443127409</v>
      </c>
      <c r="AG28" s="113">
        <v>37714.890550452918</v>
      </c>
      <c r="AH28" s="114">
        <v>229420.43498172701</v>
      </c>
      <c r="AI28" s="104">
        <v>601207.73929298297</v>
      </c>
      <c r="AJ28" s="115">
        <v>-371787.30431125592</v>
      </c>
      <c r="AK28" s="15"/>
      <c r="AL28" s="116">
        <v>0</v>
      </c>
      <c r="AM28" s="118">
        <v>0</v>
      </c>
    </row>
    <row r="29" spans="2:39" ht="15" customHeight="1" x14ac:dyDescent="0.25">
      <c r="B29" s="99">
        <v>2040</v>
      </c>
      <c r="C29" s="100">
        <v>25</v>
      </c>
      <c r="D29" s="101">
        <v>69</v>
      </c>
      <c r="E29" s="102">
        <v>64</v>
      </c>
      <c r="F29" s="15"/>
      <c r="G29" s="103">
        <v>73180.587832574471</v>
      </c>
      <c r="H29" s="104">
        <v>0</v>
      </c>
      <c r="I29" s="105">
        <v>0</v>
      </c>
      <c r="J29" s="105">
        <v>0</v>
      </c>
      <c r="K29" s="105">
        <v>0</v>
      </c>
      <c r="L29" s="105">
        <v>0</v>
      </c>
      <c r="M29" s="108">
        <v>73180.587832574471</v>
      </c>
      <c r="N29" s="15"/>
      <c r="O29" s="107">
        <v>19301.246993702702</v>
      </c>
      <c r="P29" s="105">
        <v>0</v>
      </c>
      <c r="Q29" s="105">
        <v>0</v>
      </c>
      <c r="R29" s="105">
        <v>0</v>
      </c>
      <c r="S29" s="105">
        <v>0</v>
      </c>
      <c r="T29" s="105">
        <v>0</v>
      </c>
      <c r="U29" s="105">
        <v>0</v>
      </c>
      <c r="V29" s="108">
        <v>19301.246993702702</v>
      </c>
      <c r="W29" s="15"/>
      <c r="X29" s="107">
        <v>53879.340838871765</v>
      </c>
      <c r="Y29" s="108">
        <v>53879.340838871765</v>
      </c>
      <c r="Z29" s="15"/>
      <c r="AA29" s="99">
        <v>2040</v>
      </c>
      <c r="AB29" s="117">
        <v>25</v>
      </c>
      <c r="AC29" s="110">
        <v>69</v>
      </c>
      <c r="AD29" s="102">
        <v>64</v>
      </c>
      <c r="AE29" s="15"/>
      <c r="AF29" s="112">
        <v>181943.01926577455</v>
      </c>
      <c r="AG29" s="113">
        <v>38092.039455957449</v>
      </c>
      <c r="AH29" s="114">
        <v>220035.058721732</v>
      </c>
      <c r="AI29" s="104">
        <v>610823.85810095468</v>
      </c>
      <c r="AJ29" s="115">
        <v>-390788.79937922268</v>
      </c>
      <c r="AK29" s="15"/>
      <c r="AL29" s="116">
        <v>0</v>
      </c>
      <c r="AM29" s="118">
        <v>0</v>
      </c>
    </row>
    <row r="30" spans="2:39" ht="15" customHeight="1" x14ac:dyDescent="0.25">
      <c r="B30" s="99">
        <v>2041</v>
      </c>
      <c r="C30" s="100">
        <v>26</v>
      </c>
      <c r="D30" s="101">
        <v>70</v>
      </c>
      <c r="E30" s="102">
        <v>65</v>
      </c>
      <c r="F30" s="15"/>
      <c r="G30" s="103">
        <v>75376.005467551702</v>
      </c>
      <c r="H30" s="104">
        <v>0</v>
      </c>
      <c r="I30" s="105">
        <v>0</v>
      </c>
      <c r="J30" s="105">
        <v>0</v>
      </c>
      <c r="K30" s="105">
        <v>0</v>
      </c>
      <c r="L30" s="105">
        <v>0</v>
      </c>
      <c r="M30" s="108">
        <v>75376.005467551702</v>
      </c>
      <c r="N30" s="15"/>
      <c r="O30" s="107">
        <v>19687.271933576754</v>
      </c>
      <c r="P30" s="105">
        <v>0</v>
      </c>
      <c r="Q30" s="105">
        <v>0</v>
      </c>
      <c r="R30" s="105">
        <v>0</v>
      </c>
      <c r="S30" s="105">
        <v>0</v>
      </c>
      <c r="T30" s="105">
        <v>0</v>
      </c>
      <c r="U30" s="105">
        <v>0</v>
      </c>
      <c r="V30" s="108">
        <v>19687.271933576754</v>
      </c>
      <c r="W30" s="15"/>
      <c r="X30" s="107">
        <v>55688.733533974948</v>
      </c>
      <c r="Y30" s="108">
        <v>55688.733533974948</v>
      </c>
      <c r="Z30" s="15"/>
      <c r="AA30" s="99">
        <v>2041</v>
      </c>
      <c r="AB30" s="117">
        <v>26</v>
      </c>
      <c r="AC30" s="110">
        <v>70</v>
      </c>
      <c r="AD30" s="102">
        <v>65</v>
      </c>
      <c r="AE30" s="15"/>
      <c r="AF30" s="112">
        <v>172532.46812885677</v>
      </c>
      <c r="AG30" s="113">
        <v>38472.959850517022</v>
      </c>
      <c r="AH30" s="114">
        <v>211005.42797937378</v>
      </c>
      <c r="AI30" s="104">
        <v>620644.58685788244</v>
      </c>
      <c r="AJ30" s="115">
        <v>-409639.15887850866</v>
      </c>
      <c r="AK30" s="15"/>
      <c r="AL30" s="116">
        <v>0</v>
      </c>
      <c r="AM30" s="118">
        <v>0</v>
      </c>
    </row>
    <row r="31" spans="2:39" ht="15" customHeight="1" x14ac:dyDescent="0.25">
      <c r="B31" s="99">
        <v>2042</v>
      </c>
      <c r="C31" s="100">
        <v>27</v>
      </c>
      <c r="D31" s="101">
        <v>71</v>
      </c>
      <c r="E31" s="102">
        <v>66</v>
      </c>
      <c r="F31" s="15"/>
      <c r="G31" s="103">
        <v>77637.28563157827</v>
      </c>
      <c r="H31" s="104">
        <v>6324.4822671778156</v>
      </c>
      <c r="I31" s="105">
        <v>0</v>
      </c>
      <c r="J31" s="105">
        <v>0</v>
      </c>
      <c r="K31" s="105">
        <v>0</v>
      </c>
      <c r="L31" s="105">
        <v>0</v>
      </c>
      <c r="M31" s="108">
        <v>83961.767898756079</v>
      </c>
      <c r="N31" s="15"/>
      <c r="O31" s="107">
        <v>20081.01737224829</v>
      </c>
      <c r="P31" s="105">
        <v>0</v>
      </c>
      <c r="Q31" s="105">
        <v>0</v>
      </c>
      <c r="R31" s="105">
        <v>0</v>
      </c>
      <c r="S31" s="105">
        <v>0</v>
      </c>
      <c r="T31" s="105">
        <v>0</v>
      </c>
      <c r="U31" s="105">
        <v>0</v>
      </c>
      <c r="V31" s="108">
        <v>20081.01737224829</v>
      </c>
      <c r="W31" s="15"/>
      <c r="X31" s="107">
        <v>63880.750526507793</v>
      </c>
      <c r="Y31" s="108">
        <v>57556.268259329983</v>
      </c>
      <c r="Z31" s="15"/>
      <c r="AA31" s="99">
        <v>2042</v>
      </c>
      <c r="AB31" s="117">
        <v>27</v>
      </c>
      <c r="AC31" s="110">
        <v>71</v>
      </c>
      <c r="AD31" s="102">
        <v>66</v>
      </c>
      <c r="AE31" s="15"/>
      <c r="AF31" s="112">
        <v>163461.62120915719</v>
      </c>
      <c r="AG31" s="113">
        <v>38857.689449022189</v>
      </c>
      <c r="AH31" s="114">
        <v>202319.3106581794</v>
      </c>
      <c r="AI31" s="104">
        <v>630674.43667645019</v>
      </c>
      <c r="AJ31" s="115">
        <v>-428355.12601827079</v>
      </c>
      <c r="AK31" s="15"/>
      <c r="AL31" s="116">
        <v>0</v>
      </c>
      <c r="AM31" s="118">
        <v>0</v>
      </c>
    </row>
    <row r="32" spans="2:39" ht="15" customHeight="1" x14ac:dyDescent="0.25">
      <c r="B32" s="99">
        <v>2043</v>
      </c>
      <c r="C32" s="100">
        <v>28</v>
      </c>
      <c r="D32" s="101">
        <v>72</v>
      </c>
      <c r="E32" s="102">
        <v>67</v>
      </c>
      <c r="F32" s="15"/>
      <c r="G32" s="103">
        <v>79966.404200525605</v>
      </c>
      <c r="H32" s="104">
        <v>6008.2581538189243</v>
      </c>
      <c r="I32" s="105">
        <v>0</v>
      </c>
      <c r="J32" s="105">
        <v>0</v>
      </c>
      <c r="K32" s="105">
        <v>0</v>
      </c>
      <c r="L32" s="105">
        <v>0</v>
      </c>
      <c r="M32" s="108">
        <v>85974.662354344531</v>
      </c>
      <c r="N32" s="15"/>
      <c r="O32" s="107">
        <v>20482.637719693255</v>
      </c>
      <c r="P32" s="105">
        <v>0</v>
      </c>
      <c r="Q32" s="105">
        <v>0</v>
      </c>
      <c r="R32" s="105">
        <v>0</v>
      </c>
      <c r="S32" s="105">
        <v>0</v>
      </c>
      <c r="T32" s="105">
        <v>0</v>
      </c>
      <c r="U32" s="105">
        <v>0</v>
      </c>
      <c r="V32" s="108">
        <v>20482.637719693255</v>
      </c>
      <c r="W32" s="15"/>
      <c r="X32" s="107">
        <v>65492.024634651272</v>
      </c>
      <c r="Y32" s="108">
        <v>59483.766480832346</v>
      </c>
      <c r="Z32" s="15"/>
      <c r="AA32" s="99">
        <v>2043</v>
      </c>
      <c r="AB32" s="117">
        <v>28</v>
      </c>
      <c r="AC32" s="110">
        <v>72</v>
      </c>
      <c r="AD32" s="102">
        <v>67</v>
      </c>
      <c r="AE32" s="15"/>
      <c r="AF32" s="112">
        <v>153757.90207285926</v>
      </c>
      <c r="AG32" s="113">
        <v>39246.266343512412</v>
      </c>
      <c r="AH32" s="114">
        <v>193004.16841637169</v>
      </c>
      <c r="AI32" s="104">
        <v>640918.02196187177</v>
      </c>
      <c r="AJ32" s="115">
        <v>-447913.85354550008</v>
      </c>
      <c r="AK32" s="15"/>
      <c r="AL32" s="116">
        <v>0</v>
      </c>
      <c r="AM32" s="118">
        <v>0</v>
      </c>
    </row>
    <row r="33" spans="2:39" ht="15" customHeight="1" x14ac:dyDescent="0.25">
      <c r="B33" s="99">
        <v>2044</v>
      </c>
      <c r="C33" s="100">
        <v>29</v>
      </c>
      <c r="D33" s="101">
        <v>73</v>
      </c>
      <c r="E33" s="102">
        <v>68</v>
      </c>
      <c r="F33" s="15"/>
      <c r="G33" s="103">
        <v>82365.396326541377</v>
      </c>
      <c r="H33" s="104">
        <v>5707.8452461279776</v>
      </c>
      <c r="I33" s="105">
        <v>0</v>
      </c>
      <c r="J33" s="105">
        <v>0</v>
      </c>
      <c r="K33" s="105">
        <v>0</v>
      </c>
      <c r="L33" s="105">
        <v>0</v>
      </c>
      <c r="M33" s="108">
        <v>88073.241572669358</v>
      </c>
      <c r="N33" s="15"/>
      <c r="O33" s="107">
        <v>20892.290474087124</v>
      </c>
      <c r="P33" s="105">
        <v>0</v>
      </c>
      <c r="Q33" s="105">
        <v>0</v>
      </c>
      <c r="R33" s="105">
        <v>0</v>
      </c>
      <c r="S33" s="105">
        <v>0</v>
      </c>
      <c r="T33" s="105">
        <v>0</v>
      </c>
      <c r="U33" s="105">
        <v>0</v>
      </c>
      <c r="V33" s="108">
        <v>20892.290474087124</v>
      </c>
      <c r="W33" s="15"/>
      <c r="X33" s="107">
        <v>67180.951098582242</v>
      </c>
      <c r="Y33" s="108">
        <v>61473.105852454253</v>
      </c>
      <c r="Z33" s="15"/>
      <c r="AA33" s="99">
        <v>2044</v>
      </c>
      <c r="AB33" s="117">
        <v>29</v>
      </c>
      <c r="AC33" s="110">
        <v>73</v>
      </c>
      <c r="AD33" s="102">
        <v>68</v>
      </c>
      <c r="AE33" s="15"/>
      <c r="AF33" s="112">
        <v>144480.11639597549</v>
      </c>
      <c r="AG33" s="113">
        <v>39638.729006947535</v>
      </c>
      <c r="AH33" s="114">
        <v>184118.84540292303</v>
      </c>
      <c r="AI33" s="104">
        <v>651380.06287487841</v>
      </c>
      <c r="AJ33" s="115">
        <v>-467261.21747195534</v>
      </c>
      <c r="AK33" s="15"/>
      <c r="AL33" s="116">
        <v>0</v>
      </c>
      <c r="AM33" s="118">
        <v>0</v>
      </c>
    </row>
    <row r="34" spans="2:39" ht="15" customHeight="1" x14ac:dyDescent="0.25">
      <c r="B34" s="99">
        <v>2045</v>
      </c>
      <c r="C34" s="100">
        <v>30</v>
      </c>
      <c r="D34" s="101">
        <v>74</v>
      </c>
      <c r="E34" s="102">
        <v>69</v>
      </c>
      <c r="F34" s="15"/>
      <c r="G34" s="103">
        <v>84836.358216337598</v>
      </c>
      <c r="H34" s="104">
        <v>5422.4529838215785</v>
      </c>
      <c r="I34" s="105">
        <v>0</v>
      </c>
      <c r="J34" s="105">
        <v>0</v>
      </c>
      <c r="K34" s="105">
        <v>0</v>
      </c>
      <c r="L34" s="105">
        <v>0</v>
      </c>
      <c r="M34" s="108">
        <v>90258.81120015918</v>
      </c>
      <c r="N34" s="15"/>
      <c r="O34" s="107">
        <v>21310.136283568863</v>
      </c>
      <c r="P34" s="105">
        <v>0</v>
      </c>
      <c r="Q34" s="105">
        <v>0</v>
      </c>
      <c r="R34" s="105">
        <v>0</v>
      </c>
      <c r="S34" s="105">
        <v>0</v>
      </c>
      <c r="T34" s="105">
        <v>0</v>
      </c>
      <c r="U34" s="105">
        <v>0</v>
      </c>
      <c r="V34" s="108">
        <v>21310.136283568863</v>
      </c>
      <c r="W34" s="15"/>
      <c r="X34" s="107">
        <v>68948.674916590317</v>
      </c>
      <c r="Y34" s="108">
        <v>63526.221932768734</v>
      </c>
      <c r="Z34" s="15"/>
      <c r="AA34" s="99">
        <v>2045</v>
      </c>
      <c r="AB34" s="117">
        <v>30</v>
      </c>
      <c r="AC34" s="110">
        <v>74</v>
      </c>
      <c r="AD34" s="102">
        <v>69</v>
      </c>
      <c r="AE34" s="15"/>
      <c r="AF34" s="112">
        <v>135604.67872052605</v>
      </c>
      <c r="AG34" s="113">
        <v>40035.116297017012</v>
      </c>
      <c r="AH34" s="114">
        <v>175639.79501754307</v>
      </c>
      <c r="AI34" s="104">
        <v>662065.3878559306</v>
      </c>
      <c r="AJ34" s="115">
        <v>-486425.59283838753</v>
      </c>
      <c r="AK34" s="15"/>
      <c r="AL34" s="116">
        <v>0</v>
      </c>
      <c r="AM34" s="118">
        <v>0</v>
      </c>
    </row>
    <row r="35" spans="2:39" ht="15" customHeight="1" x14ac:dyDescent="0.25">
      <c r="B35" s="99">
        <v>2046</v>
      </c>
      <c r="C35" s="100">
        <v>31</v>
      </c>
      <c r="D35" s="101">
        <v>75</v>
      </c>
      <c r="E35" s="102">
        <v>70</v>
      </c>
      <c r="F35" s="15"/>
      <c r="G35" s="103">
        <v>87381.448962827722</v>
      </c>
      <c r="H35" s="104">
        <v>5151.3303346305001</v>
      </c>
      <c r="I35" s="105">
        <v>0</v>
      </c>
      <c r="J35" s="105">
        <v>0</v>
      </c>
      <c r="K35" s="105">
        <v>0</v>
      </c>
      <c r="L35" s="105">
        <v>0</v>
      </c>
      <c r="M35" s="108">
        <v>92532.779297458226</v>
      </c>
      <c r="N35" s="15"/>
      <c r="O35" s="107">
        <v>21736.339009240241</v>
      </c>
      <c r="P35" s="105">
        <v>0</v>
      </c>
      <c r="Q35" s="105">
        <v>0</v>
      </c>
      <c r="R35" s="105">
        <v>0</v>
      </c>
      <c r="S35" s="105">
        <v>0</v>
      </c>
      <c r="T35" s="105">
        <v>0</v>
      </c>
      <c r="U35" s="105">
        <v>120000</v>
      </c>
      <c r="V35" s="108">
        <v>141736.33900924024</v>
      </c>
      <c r="W35" s="15"/>
      <c r="X35" s="107">
        <v>-49203.559711782014</v>
      </c>
      <c r="Y35" s="108">
        <v>-54354.890046412518</v>
      </c>
      <c r="Z35" s="15"/>
      <c r="AA35" s="99">
        <v>2046</v>
      </c>
      <c r="AB35" s="117">
        <v>31</v>
      </c>
      <c r="AC35" s="110">
        <v>75</v>
      </c>
      <c r="AD35" s="102">
        <v>70</v>
      </c>
      <c r="AE35" s="15"/>
      <c r="AF35" s="112">
        <v>127109.79837023863</v>
      </c>
      <c r="AG35" s="113">
        <v>40435.467459987187</v>
      </c>
      <c r="AH35" s="114">
        <v>167545.26583022581</v>
      </c>
      <c r="AI35" s="104">
        <v>672978.93621223804</v>
      </c>
      <c r="AJ35" s="115">
        <v>-505433.67038201226</v>
      </c>
      <c r="AK35" s="15"/>
      <c r="AL35" s="116">
        <v>0</v>
      </c>
      <c r="AM35" s="118">
        <v>0</v>
      </c>
    </row>
    <row r="36" spans="2:39" ht="15" customHeight="1" x14ac:dyDescent="0.25">
      <c r="B36" s="99">
        <v>2047</v>
      </c>
      <c r="C36" s="100">
        <v>32</v>
      </c>
      <c r="D36" s="101">
        <v>76</v>
      </c>
      <c r="E36" s="102">
        <v>71</v>
      </c>
      <c r="F36" s="15"/>
      <c r="G36" s="103">
        <v>90002.892431712578</v>
      </c>
      <c r="H36" s="104">
        <v>4893.7638178989746</v>
      </c>
      <c r="I36" s="105">
        <v>0</v>
      </c>
      <c r="J36" s="105">
        <v>0</v>
      </c>
      <c r="K36" s="105">
        <v>0</v>
      </c>
      <c r="L36" s="105">
        <v>0</v>
      </c>
      <c r="M36" s="108">
        <v>94896.656249611551</v>
      </c>
      <c r="N36" s="15"/>
      <c r="O36" s="107">
        <v>22171.06578942504</v>
      </c>
      <c r="P36" s="105">
        <v>0</v>
      </c>
      <c r="Q36" s="105">
        <v>0</v>
      </c>
      <c r="R36" s="105">
        <v>0</v>
      </c>
      <c r="S36" s="105">
        <v>0</v>
      </c>
      <c r="T36" s="105">
        <v>0</v>
      </c>
      <c r="U36" s="105">
        <v>0</v>
      </c>
      <c r="V36" s="108">
        <v>22171.06578942504</v>
      </c>
      <c r="W36" s="15"/>
      <c r="X36" s="107">
        <v>72725.590460186504</v>
      </c>
      <c r="Y36" s="108">
        <v>67831.826642287546</v>
      </c>
      <c r="Z36" s="15"/>
      <c r="AA36" s="99">
        <v>2047</v>
      </c>
      <c r="AB36" s="117">
        <v>32</v>
      </c>
      <c r="AC36" s="110">
        <v>76</v>
      </c>
      <c r="AD36" s="102">
        <v>71</v>
      </c>
      <c r="AE36" s="15"/>
      <c r="AF36" s="112">
        <v>132763.27468651993</v>
      </c>
      <c r="AG36" s="113">
        <v>34033.185112155879</v>
      </c>
      <c r="AH36" s="114">
        <v>166796.45979867582</v>
      </c>
      <c r="AI36" s="104">
        <v>684125.76076921367</v>
      </c>
      <c r="AJ36" s="115">
        <v>-517329.30097053782</v>
      </c>
      <c r="AK36" s="15"/>
      <c r="AL36" s="116">
        <v>0</v>
      </c>
      <c r="AM36" s="118">
        <v>0</v>
      </c>
    </row>
    <row r="37" spans="2:39" ht="15" customHeight="1" x14ac:dyDescent="0.25">
      <c r="B37" s="99">
        <v>2048</v>
      </c>
      <c r="C37" s="100">
        <v>33</v>
      </c>
      <c r="D37" s="101">
        <v>77</v>
      </c>
      <c r="E37" s="102">
        <v>72</v>
      </c>
      <c r="F37" s="15"/>
      <c r="G37" s="103">
        <v>92702.979204663934</v>
      </c>
      <c r="H37" s="104">
        <v>4649.0756270040265</v>
      </c>
      <c r="I37" s="105">
        <v>0</v>
      </c>
      <c r="J37" s="105">
        <v>0</v>
      </c>
      <c r="K37" s="105">
        <v>0</v>
      </c>
      <c r="L37" s="105">
        <v>0</v>
      </c>
      <c r="M37" s="108">
        <v>97352.054831667963</v>
      </c>
      <c r="N37" s="15"/>
      <c r="O37" s="107">
        <v>22614.487105213546</v>
      </c>
      <c r="P37" s="105">
        <v>0</v>
      </c>
      <c r="Q37" s="105">
        <v>0</v>
      </c>
      <c r="R37" s="105">
        <v>0</v>
      </c>
      <c r="S37" s="105">
        <v>0</v>
      </c>
      <c r="T37" s="105">
        <v>0</v>
      </c>
      <c r="U37" s="105">
        <v>0</v>
      </c>
      <c r="V37" s="108">
        <v>22614.487105213546</v>
      </c>
      <c r="W37" s="15"/>
      <c r="X37" s="107">
        <v>74737.567726454421</v>
      </c>
      <c r="Y37" s="108">
        <v>70088.492099450392</v>
      </c>
      <c r="Z37" s="15"/>
      <c r="AA37" s="99">
        <v>2048</v>
      </c>
      <c r="AB37" s="117">
        <v>33</v>
      </c>
      <c r="AC37" s="110">
        <v>77</v>
      </c>
      <c r="AD37" s="102">
        <v>72</v>
      </c>
      <c r="AE37" s="15"/>
      <c r="AF37" s="112">
        <v>130242.80442150596</v>
      </c>
      <c r="AG37" s="113">
        <v>34373.516963277441</v>
      </c>
      <c r="AH37" s="114">
        <v>164616.3213847834</v>
      </c>
      <c r="AI37" s="104">
        <v>695511.0305880321</v>
      </c>
      <c r="AJ37" s="115">
        <v>-530894.70920324873</v>
      </c>
      <c r="AK37" s="15"/>
      <c r="AL37" s="116">
        <v>0</v>
      </c>
      <c r="AM37" s="118">
        <v>0</v>
      </c>
    </row>
    <row r="38" spans="2:39" ht="15" customHeight="1" x14ac:dyDescent="0.25">
      <c r="B38" s="99">
        <v>2049</v>
      </c>
      <c r="C38" s="100">
        <v>34</v>
      </c>
      <c r="D38" s="101">
        <v>78</v>
      </c>
      <c r="E38" s="102">
        <v>73</v>
      </c>
      <c r="F38" s="15"/>
      <c r="G38" s="103">
        <v>95484.068580803854</v>
      </c>
      <c r="H38" s="104">
        <v>4416.6218456538254</v>
      </c>
      <c r="I38" s="105">
        <v>0</v>
      </c>
      <c r="J38" s="105">
        <v>0</v>
      </c>
      <c r="K38" s="105">
        <v>0</v>
      </c>
      <c r="L38" s="105">
        <v>0</v>
      </c>
      <c r="M38" s="108">
        <v>99900.690426457673</v>
      </c>
      <c r="N38" s="15"/>
      <c r="O38" s="107">
        <v>23066.776847317822</v>
      </c>
      <c r="P38" s="105">
        <v>0</v>
      </c>
      <c r="Q38" s="105">
        <v>0</v>
      </c>
      <c r="R38" s="105">
        <v>0</v>
      </c>
      <c r="S38" s="105">
        <v>0</v>
      </c>
      <c r="T38" s="105">
        <v>0</v>
      </c>
      <c r="U38" s="105">
        <v>0</v>
      </c>
      <c r="V38" s="108">
        <v>23066.776847317822</v>
      </c>
      <c r="W38" s="15"/>
      <c r="X38" s="107">
        <v>76833.913579139858</v>
      </c>
      <c r="Y38" s="108">
        <v>72417.291733486025</v>
      </c>
      <c r="Z38" s="15"/>
      <c r="AA38" s="99">
        <v>2049</v>
      </c>
      <c r="AB38" s="117">
        <v>34</v>
      </c>
      <c r="AC38" s="110">
        <v>78</v>
      </c>
      <c r="AD38" s="102">
        <v>73</v>
      </c>
      <c r="AE38" s="15"/>
      <c r="AF38" s="112">
        <v>122774.30354515745</v>
      </c>
      <c r="AG38" s="113">
        <v>34717.252132910216</v>
      </c>
      <c r="AH38" s="114">
        <v>157491.55567806767</v>
      </c>
      <c r="AI38" s="104">
        <v>707140.03375100787</v>
      </c>
      <c r="AJ38" s="115">
        <v>-549648.47807294014</v>
      </c>
      <c r="AK38" s="15"/>
      <c r="AL38" s="116">
        <v>0</v>
      </c>
      <c r="AM38" s="118">
        <v>0</v>
      </c>
    </row>
    <row r="39" spans="2:39" ht="15" customHeight="1" x14ac:dyDescent="0.25">
      <c r="B39" s="99">
        <v>2050</v>
      </c>
      <c r="C39" s="100">
        <v>35</v>
      </c>
      <c r="D39" s="101">
        <v>79</v>
      </c>
      <c r="E39" s="102">
        <v>74</v>
      </c>
      <c r="F39" s="15"/>
      <c r="G39" s="103">
        <v>98348.59063822795</v>
      </c>
      <c r="H39" s="104">
        <v>4195.7907533711341</v>
      </c>
      <c r="I39" s="105">
        <v>0</v>
      </c>
      <c r="J39" s="105">
        <v>0</v>
      </c>
      <c r="K39" s="105">
        <v>0</v>
      </c>
      <c r="L39" s="105">
        <v>0</v>
      </c>
      <c r="M39" s="108">
        <v>102544.38139159909</v>
      </c>
      <c r="N39" s="15"/>
      <c r="O39" s="107">
        <v>23528.112384264172</v>
      </c>
      <c r="P39" s="105">
        <v>0</v>
      </c>
      <c r="Q39" s="105">
        <v>0</v>
      </c>
      <c r="R39" s="105">
        <v>0</v>
      </c>
      <c r="S39" s="105">
        <v>0</v>
      </c>
      <c r="T39" s="105">
        <v>0</v>
      </c>
      <c r="U39" s="105">
        <v>0</v>
      </c>
      <c r="V39" s="108">
        <v>23528.112384264172</v>
      </c>
      <c r="W39" s="15"/>
      <c r="X39" s="107">
        <v>79016.269007334922</v>
      </c>
      <c r="Y39" s="108">
        <v>74820.478253963782</v>
      </c>
      <c r="Z39" s="15"/>
      <c r="AA39" s="99">
        <v>2050</v>
      </c>
      <c r="AB39" s="117">
        <v>35</v>
      </c>
      <c r="AC39" s="110">
        <v>79</v>
      </c>
      <c r="AD39" s="102">
        <v>74</v>
      </c>
      <c r="AE39" s="15"/>
      <c r="AF39" s="112">
        <v>115613.93885110617</v>
      </c>
      <c r="AG39" s="113">
        <v>35064.424654239316</v>
      </c>
      <c r="AH39" s="114">
        <v>150678.36350534548</v>
      </c>
      <c r="AI39" s="104">
        <v>719018.18021655362</v>
      </c>
      <c r="AJ39" s="115">
        <v>-568339.81671120808</v>
      </c>
      <c r="AK39" s="15"/>
      <c r="AL39" s="116">
        <v>0</v>
      </c>
      <c r="AM39" s="118">
        <v>0</v>
      </c>
    </row>
    <row r="40" spans="2:39" ht="15" customHeight="1" x14ac:dyDescent="0.25">
      <c r="B40" s="99">
        <v>2051</v>
      </c>
      <c r="C40" s="100">
        <v>36</v>
      </c>
      <c r="D40" s="101">
        <v>80</v>
      </c>
      <c r="E40" s="102">
        <v>75</v>
      </c>
      <c r="F40" s="15"/>
      <c r="G40" s="103">
        <v>101299.04835737482</v>
      </c>
      <c r="H40" s="104">
        <v>3986.0012157025767</v>
      </c>
      <c r="I40" s="105">
        <v>0</v>
      </c>
      <c r="J40" s="105">
        <v>0</v>
      </c>
      <c r="K40" s="105">
        <v>0</v>
      </c>
      <c r="L40" s="105">
        <v>0</v>
      </c>
      <c r="M40" s="108">
        <v>105285.0495730774</v>
      </c>
      <c r="N40" s="15"/>
      <c r="O40" s="107">
        <v>23998.674631949456</v>
      </c>
      <c r="P40" s="105">
        <v>0</v>
      </c>
      <c r="Q40" s="105">
        <v>0</v>
      </c>
      <c r="R40" s="105">
        <v>0</v>
      </c>
      <c r="S40" s="105">
        <v>0</v>
      </c>
      <c r="T40" s="105">
        <v>0</v>
      </c>
      <c r="U40" s="105">
        <v>0</v>
      </c>
      <c r="V40" s="108">
        <v>23998.674631949456</v>
      </c>
      <c r="W40" s="15"/>
      <c r="X40" s="107">
        <v>81286.374941127942</v>
      </c>
      <c r="Y40" s="108">
        <v>77300.373725425365</v>
      </c>
      <c r="Z40" s="15"/>
      <c r="AA40" s="99">
        <v>2051</v>
      </c>
      <c r="AB40" s="117">
        <v>36</v>
      </c>
      <c r="AC40" s="110">
        <v>80</v>
      </c>
      <c r="AD40" s="102">
        <v>75</v>
      </c>
      <c r="AE40" s="15"/>
      <c r="AF40" s="112">
        <v>108746.63255256685</v>
      </c>
      <c r="AG40" s="113">
        <v>35415.068900781713</v>
      </c>
      <c r="AH40" s="114">
        <v>144161.70145334856</v>
      </c>
      <c r="AI40" s="104">
        <v>731151.0047455274</v>
      </c>
      <c r="AJ40" s="115">
        <v>-586989.30329217878</v>
      </c>
      <c r="AK40" s="15"/>
      <c r="AL40" s="116">
        <v>0</v>
      </c>
      <c r="AM40" s="118">
        <v>0</v>
      </c>
    </row>
    <row r="41" spans="2:39" ht="15" customHeight="1" x14ac:dyDescent="0.25">
      <c r="B41" s="99">
        <v>2052</v>
      </c>
      <c r="C41" s="100">
        <v>37</v>
      </c>
      <c r="D41" s="101">
        <v>81</v>
      </c>
      <c r="E41" s="102">
        <v>76</v>
      </c>
      <c r="F41" s="15"/>
      <c r="G41" s="103">
        <v>104338.01980809605</v>
      </c>
      <c r="H41" s="104">
        <v>3786.7011549174485</v>
      </c>
      <c r="I41" s="105">
        <v>0</v>
      </c>
      <c r="J41" s="105">
        <v>0</v>
      </c>
      <c r="K41" s="105">
        <v>0</v>
      </c>
      <c r="L41" s="105">
        <v>0</v>
      </c>
      <c r="M41" s="108">
        <v>108124.7209630135</v>
      </c>
      <c r="N41" s="15"/>
      <c r="O41" s="107">
        <v>24478.648124588446</v>
      </c>
      <c r="P41" s="105">
        <v>0</v>
      </c>
      <c r="Q41" s="105">
        <v>0</v>
      </c>
      <c r="R41" s="105">
        <v>0</v>
      </c>
      <c r="S41" s="105">
        <v>0</v>
      </c>
      <c r="T41" s="105">
        <v>0</v>
      </c>
      <c r="U41" s="105">
        <v>0</v>
      </c>
      <c r="V41" s="108">
        <v>24478.648124588446</v>
      </c>
      <c r="W41" s="15"/>
      <c r="X41" s="107">
        <v>83646.072838425054</v>
      </c>
      <c r="Y41" s="108">
        <v>79859.371683507605</v>
      </c>
      <c r="Z41" s="15"/>
      <c r="AA41" s="99">
        <v>2052</v>
      </c>
      <c r="AB41" s="117">
        <v>37</v>
      </c>
      <c r="AC41" s="110">
        <v>81</v>
      </c>
      <c r="AD41" s="102">
        <v>76</v>
      </c>
      <c r="AE41" s="15"/>
      <c r="AF41" s="112">
        <v>102158.3022125338</v>
      </c>
      <c r="AG41" s="113">
        <v>35769.219589789529</v>
      </c>
      <c r="AH41" s="114">
        <v>137927.52180232335</v>
      </c>
      <c r="AI41" s="104">
        <v>743544.16990082455</v>
      </c>
      <c r="AJ41" s="115">
        <v>-605616.64809850114</v>
      </c>
      <c r="AK41" s="15"/>
      <c r="AL41" s="116">
        <v>0</v>
      </c>
      <c r="AM41" s="118">
        <v>0</v>
      </c>
    </row>
    <row r="42" spans="2:39" ht="15" customHeight="1" x14ac:dyDescent="0.25">
      <c r="B42" s="99">
        <v>2053</v>
      </c>
      <c r="C42" s="100">
        <v>38</v>
      </c>
      <c r="D42" s="101">
        <v>82</v>
      </c>
      <c r="E42" s="102">
        <v>77</v>
      </c>
      <c r="F42" s="15"/>
      <c r="G42" s="103">
        <v>107468.16040233891</v>
      </c>
      <c r="H42" s="104">
        <v>3597.3660971715763</v>
      </c>
      <c r="I42" s="105">
        <v>0</v>
      </c>
      <c r="J42" s="105">
        <v>0</v>
      </c>
      <c r="K42" s="105">
        <v>0</v>
      </c>
      <c r="L42" s="105">
        <v>0</v>
      </c>
      <c r="M42" s="108">
        <v>111065.52649951048</v>
      </c>
      <c r="N42" s="15"/>
      <c r="O42" s="107">
        <v>24968.221087080219</v>
      </c>
      <c r="P42" s="105">
        <v>0</v>
      </c>
      <c r="Q42" s="105">
        <v>0</v>
      </c>
      <c r="R42" s="105">
        <v>0</v>
      </c>
      <c r="S42" s="105">
        <v>0</v>
      </c>
      <c r="T42" s="105">
        <v>0</v>
      </c>
      <c r="U42" s="105">
        <v>0</v>
      </c>
      <c r="V42" s="108">
        <v>24968.221087080219</v>
      </c>
      <c r="W42" s="15"/>
      <c r="X42" s="107">
        <v>86097.305412430258</v>
      </c>
      <c r="Y42" s="108">
        <v>82499.939315258685</v>
      </c>
      <c r="Z42" s="15"/>
      <c r="AA42" s="99">
        <v>2053</v>
      </c>
      <c r="AB42" s="117">
        <v>38</v>
      </c>
      <c r="AC42" s="110">
        <v>82</v>
      </c>
      <c r="AD42" s="102">
        <v>77</v>
      </c>
      <c r="AE42" s="15"/>
      <c r="AF42" s="112">
        <v>95835.772518771788</v>
      </c>
      <c r="AG42" s="113">
        <v>36126.911785687422</v>
      </c>
      <c r="AH42" s="114">
        <v>131962.6843044592</v>
      </c>
      <c r="AI42" s="104">
        <v>756203.46912212344</v>
      </c>
      <c r="AJ42" s="115">
        <v>-624240.78481766419</v>
      </c>
      <c r="AK42" s="15"/>
      <c r="AL42" s="116">
        <v>0</v>
      </c>
      <c r="AM42" s="118">
        <v>0</v>
      </c>
    </row>
    <row r="43" spans="2:39" ht="15" customHeight="1" x14ac:dyDescent="0.25">
      <c r="B43" s="99">
        <v>2054</v>
      </c>
      <c r="C43" s="100">
        <v>39</v>
      </c>
      <c r="D43" s="101">
        <v>83</v>
      </c>
      <c r="E43" s="102">
        <v>78</v>
      </c>
      <c r="F43" s="15"/>
      <c r="G43" s="103">
        <v>110692.20521440907</v>
      </c>
      <c r="H43" s="104">
        <v>3417.4977923129973</v>
      </c>
      <c r="I43" s="105">
        <v>0</v>
      </c>
      <c r="J43" s="105">
        <v>0</v>
      </c>
      <c r="K43" s="105">
        <v>0</v>
      </c>
      <c r="L43" s="105">
        <v>0</v>
      </c>
      <c r="M43" s="108">
        <v>114109.70300672206</v>
      </c>
      <c r="N43" s="15"/>
      <c r="O43" s="107">
        <v>25467.585508821823</v>
      </c>
      <c r="P43" s="105">
        <v>0</v>
      </c>
      <c r="Q43" s="105">
        <v>0</v>
      </c>
      <c r="R43" s="105">
        <v>0</v>
      </c>
      <c r="S43" s="105">
        <v>0</v>
      </c>
      <c r="T43" s="105">
        <v>0</v>
      </c>
      <c r="U43" s="105">
        <v>0</v>
      </c>
      <c r="V43" s="108">
        <v>25467.585508821823</v>
      </c>
      <c r="W43" s="15"/>
      <c r="X43" s="107">
        <v>88642.117497900239</v>
      </c>
      <c r="Y43" s="108">
        <v>85224.619705587247</v>
      </c>
      <c r="Z43" s="15"/>
      <c r="AA43" s="99">
        <v>2054</v>
      </c>
      <c r="AB43" s="117">
        <v>39</v>
      </c>
      <c r="AC43" s="110">
        <v>83</v>
      </c>
      <c r="AD43" s="102">
        <v>78</v>
      </c>
      <c r="AE43" s="15"/>
      <c r="AF43" s="112">
        <v>89766.69628260535</v>
      </c>
      <c r="AG43" s="113">
        <v>36488.180903544293</v>
      </c>
      <c r="AH43" s="114">
        <v>126254.87718614965</v>
      </c>
      <c r="AI43" s="104">
        <v>769134.82987774094</v>
      </c>
      <c r="AJ43" s="115">
        <v>-642879.95269159134</v>
      </c>
      <c r="AK43" s="15"/>
      <c r="AL43" s="116">
        <v>0</v>
      </c>
      <c r="AM43" s="118">
        <v>0</v>
      </c>
    </row>
    <row r="44" spans="2:39" ht="15" customHeight="1" x14ac:dyDescent="0.25">
      <c r="B44" s="99">
        <v>2055</v>
      </c>
      <c r="C44" s="100">
        <v>40</v>
      </c>
      <c r="D44" s="101">
        <v>84</v>
      </c>
      <c r="E44" s="102">
        <v>79</v>
      </c>
      <c r="F44" s="15"/>
      <c r="G44" s="103">
        <v>114012.97137084136</v>
      </c>
      <c r="H44" s="104">
        <v>3246.6229026973479</v>
      </c>
      <c r="I44" s="105">
        <v>0</v>
      </c>
      <c r="J44" s="105">
        <v>0</v>
      </c>
      <c r="K44" s="105">
        <v>0</v>
      </c>
      <c r="L44" s="105">
        <v>0</v>
      </c>
      <c r="M44" s="108">
        <v>117259.59427353871</v>
      </c>
      <c r="N44" s="15"/>
      <c r="O44" s="107">
        <v>25976.93721899825</v>
      </c>
      <c r="P44" s="105">
        <v>0</v>
      </c>
      <c r="Q44" s="105">
        <v>0</v>
      </c>
      <c r="R44" s="105">
        <v>0</v>
      </c>
      <c r="S44" s="105">
        <v>0</v>
      </c>
      <c r="T44" s="105">
        <v>0</v>
      </c>
      <c r="U44" s="105">
        <v>0</v>
      </c>
      <c r="V44" s="108">
        <v>25976.93721899825</v>
      </c>
      <c r="W44" s="15"/>
      <c r="X44" s="107">
        <v>91282.657054540454</v>
      </c>
      <c r="Y44" s="108">
        <v>88036.034151843109</v>
      </c>
      <c r="Z44" s="15"/>
      <c r="AA44" s="99">
        <v>2055</v>
      </c>
      <c r="AB44" s="117">
        <v>40</v>
      </c>
      <c r="AC44" s="110">
        <v>84</v>
      </c>
      <c r="AD44" s="102">
        <v>79</v>
      </c>
      <c r="AE44" s="15"/>
      <c r="AF44" s="112">
        <v>83939.483634837612</v>
      </c>
      <c r="AG44" s="113">
        <v>36853.062712579733</v>
      </c>
      <c r="AH44" s="114">
        <v>120792.54634741734</v>
      </c>
      <c r="AI44" s="104">
        <v>782344.31689561193</v>
      </c>
      <c r="AJ44" s="115">
        <v>-661551.77054819465</v>
      </c>
      <c r="AK44" s="15"/>
      <c r="AL44" s="116">
        <v>0</v>
      </c>
      <c r="AM44" s="118">
        <v>0</v>
      </c>
    </row>
    <row r="45" spans="2:39" ht="15" customHeight="1" x14ac:dyDescent="0.25">
      <c r="B45" s="99">
        <v>2056</v>
      </c>
      <c r="C45" s="100">
        <v>41</v>
      </c>
      <c r="D45" s="101">
        <v>85</v>
      </c>
      <c r="E45" s="102">
        <v>80</v>
      </c>
      <c r="F45" s="15"/>
      <c r="G45" s="103">
        <v>117433.3605119666</v>
      </c>
      <c r="H45" s="104">
        <v>3084.2917575624801</v>
      </c>
      <c r="I45" s="105">
        <v>0</v>
      </c>
      <c r="J45" s="105">
        <v>0</v>
      </c>
      <c r="K45" s="105">
        <v>0</v>
      </c>
      <c r="L45" s="105">
        <v>0</v>
      </c>
      <c r="M45" s="108">
        <v>120517.65226952908</v>
      </c>
      <c r="N45" s="15"/>
      <c r="O45" s="107">
        <v>26496.47596337822</v>
      </c>
      <c r="P45" s="105">
        <v>0</v>
      </c>
      <c r="Q45" s="105">
        <v>0</v>
      </c>
      <c r="R45" s="105">
        <v>0</v>
      </c>
      <c r="S45" s="105">
        <v>0</v>
      </c>
      <c r="T45" s="105">
        <v>0</v>
      </c>
      <c r="U45" s="105">
        <v>0</v>
      </c>
      <c r="V45" s="108">
        <v>26496.47596337822</v>
      </c>
      <c r="W45" s="15"/>
      <c r="X45" s="107">
        <v>94021.176306150854</v>
      </c>
      <c r="Y45" s="108">
        <v>90936.884548588379</v>
      </c>
      <c r="Z45" s="15"/>
      <c r="AA45" s="99">
        <v>2056</v>
      </c>
      <c r="AB45" s="117">
        <v>41</v>
      </c>
      <c r="AC45" s="110">
        <v>85</v>
      </c>
      <c r="AD45" s="102">
        <v>80</v>
      </c>
      <c r="AE45" s="15"/>
      <c r="AF45" s="112">
        <v>78343.238508598981</v>
      </c>
      <c r="AG45" s="113">
        <v>37221.593339705527</v>
      </c>
      <c r="AH45" s="114">
        <v>115564.83184830452</v>
      </c>
      <c r="AI45" s="104">
        <v>795838.13547545439</v>
      </c>
      <c r="AJ45" s="115">
        <v>-680273.3036271499</v>
      </c>
      <c r="AK45" s="15"/>
      <c r="AL45" s="116">
        <v>0</v>
      </c>
      <c r="AM45" s="118">
        <v>0</v>
      </c>
    </row>
    <row r="46" spans="2:39" ht="15" customHeight="1" x14ac:dyDescent="0.25">
      <c r="B46" s="99">
        <v>2057</v>
      </c>
      <c r="C46" s="100">
        <v>42</v>
      </c>
      <c r="D46" s="101">
        <v>86</v>
      </c>
      <c r="E46" s="102">
        <v>81</v>
      </c>
      <c r="F46" s="15"/>
      <c r="G46" s="103">
        <v>120956.36132732561</v>
      </c>
      <c r="H46" s="104">
        <v>2930.0771696843558</v>
      </c>
      <c r="I46" s="105">
        <v>0</v>
      </c>
      <c r="J46" s="105">
        <v>0</v>
      </c>
      <c r="K46" s="105">
        <v>0</v>
      </c>
      <c r="L46" s="105">
        <v>0</v>
      </c>
      <c r="M46" s="108">
        <v>123886.43849700996</v>
      </c>
      <c r="N46" s="15"/>
      <c r="O46" s="107">
        <v>27026.405482645787</v>
      </c>
      <c r="P46" s="105">
        <v>0</v>
      </c>
      <c r="Q46" s="105">
        <v>0</v>
      </c>
      <c r="R46" s="105">
        <v>0</v>
      </c>
      <c r="S46" s="105">
        <v>0</v>
      </c>
      <c r="T46" s="105">
        <v>0</v>
      </c>
      <c r="U46" s="105">
        <v>0</v>
      </c>
      <c r="V46" s="108">
        <v>27026.405482645787</v>
      </c>
      <c r="W46" s="15"/>
      <c r="X46" s="107">
        <v>96860.033014364177</v>
      </c>
      <c r="Y46" s="108">
        <v>93929.955844679818</v>
      </c>
      <c r="Z46" s="15"/>
      <c r="AA46" s="99">
        <v>2057</v>
      </c>
      <c r="AB46" s="117">
        <v>42</v>
      </c>
      <c r="AC46" s="110">
        <v>86</v>
      </c>
      <c r="AD46" s="102">
        <v>81</v>
      </c>
      <c r="AE46" s="15"/>
      <c r="AF46" s="112">
        <v>72967.701602120025</v>
      </c>
      <c r="AG46" s="113">
        <v>37593.809273102583</v>
      </c>
      <c r="AH46" s="114">
        <v>110561.51087522261</v>
      </c>
      <c r="AI46" s="104">
        <v>809622.63488424558</v>
      </c>
      <c r="AJ46" s="115">
        <v>-699061.12400902295</v>
      </c>
      <c r="AK46" s="15"/>
      <c r="AL46" s="116">
        <v>0</v>
      </c>
      <c r="AM46" s="118">
        <v>0</v>
      </c>
    </row>
    <row r="47" spans="2:39" ht="15" customHeight="1" x14ac:dyDescent="0.25">
      <c r="B47" s="99">
        <v>2058</v>
      </c>
      <c r="C47" s="100">
        <v>43</v>
      </c>
      <c r="D47" s="101">
        <v>87</v>
      </c>
      <c r="E47" s="102">
        <v>82</v>
      </c>
      <c r="F47" s="15"/>
      <c r="G47" s="103">
        <v>124585.05216714539</v>
      </c>
      <c r="H47" s="104">
        <v>2783.5733112001381</v>
      </c>
      <c r="I47" s="105">
        <v>0</v>
      </c>
      <c r="J47" s="105">
        <v>0</v>
      </c>
      <c r="K47" s="105">
        <v>0</v>
      </c>
      <c r="L47" s="105">
        <v>0</v>
      </c>
      <c r="M47" s="108">
        <v>127368.62547834552</v>
      </c>
      <c r="N47" s="15"/>
      <c r="O47" s="107">
        <v>27566.933592298701</v>
      </c>
      <c r="P47" s="105">
        <v>0</v>
      </c>
      <c r="Q47" s="105">
        <v>0</v>
      </c>
      <c r="R47" s="105">
        <v>0</v>
      </c>
      <c r="S47" s="105">
        <v>0</v>
      </c>
      <c r="T47" s="105">
        <v>0</v>
      </c>
      <c r="U47" s="105">
        <v>0</v>
      </c>
      <c r="V47" s="108">
        <v>27566.933592298701</v>
      </c>
      <c r="W47" s="15"/>
      <c r="X47" s="107">
        <v>99801.691886046814</v>
      </c>
      <c r="Y47" s="108">
        <v>97018.118574846681</v>
      </c>
      <c r="Z47" s="15"/>
      <c r="AA47" s="99">
        <v>2058</v>
      </c>
      <c r="AB47" s="117">
        <v>43</v>
      </c>
      <c r="AC47" s="110">
        <v>87</v>
      </c>
      <c r="AD47" s="102">
        <v>82</v>
      </c>
      <c r="AE47" s="15"/>
      <c r="AF47" s="112">
        <v>67803.199105853142</v>
      </c>
      <c r="AG47" s="113">
        <v>37969.747365833609</v>
      </c>
      <c r="AH47" s="114">
        <v>105772.94647168675</v>
      </c>
      <c r="AI47" s="104">
        <v>823704.31183718541</v>
      </c>
      <c r="AJ47" s="115">
        <v>-717931.3653654987</v>
      </c>
      <c r="AK47" s="15"/>
      <c r="AL47" s="116">
        <v>0</v>
      </c>
      <c r="AM47" s="118">
        <v>0</v>
      </c>
    </row>
    <row r="48" spans="2:39" ht="15" customHeight="1" x14ac:dyDescent="0.25">
      <c r="B48" s="99">
        <v>2059</v>
      </c>
      <c r="C48" s="100">
        <v>44</v>
      </c>
      <c r="D48" s="101">
        <v>88</v>
      </c>
      <c r="E48" s="102">
        <v>83</v>
      </c>
      <c r="F48" s="15"/>
      <c r="G48" s="103">
        <v>128322.60373215973</v>
      </c>
      <c r="H48" s="104">
        <v>2644.3946456401309</v>
      </c>
      <c r="I48" s="105">
        <v>0</v>
      </c>
      <c r="J48" s="105">
        <v>0</v>
      </c>
      <c r="K48" s="105">
        <v>0</v>
      </c>
      <c r="L48" s="105">
        <v>0</v>
      </c>
      <c r="M48" s="108">
        <v>130966.99837779986</v>
      </c>
      <c r="N48" s="15"/>
      <c r="O48" s="107">
        <v>28118.272264144671</v>
      </c>
      <c r="P48" s="105">
        <v>0</v>
      </c>
      <c r="Q48" s="105">
        <v>0</v>
      </c>
      <c r="R48" s="105">
        <v>0</v>
      </c>
      <c r="S48" s="105">
        <v>0</v>
      </c>
      <c r="T48" s="105">
        <v>0</v>
      </c>
      <c r="U48" s="105">
        <v>0</v>
      </c>
      <c r="V48" s="108">
        <v>28118.272264144671</v>
      </c>
      <c r="W48" s="15"/>
      <c r="X48" s="107">
        <v>102848.72611365518</v>
      </c>
      <c r="Y48" s="108">
        <v>100204.33146801505</v>
      </c>
      <c r="Z48" s="15"/>
      <c r="AA48" s="99">
        <v>2059</v>
      </c>
      <c r="AB48" s="117">
        <v>44</v>
      </c>
      <c r="AC48" s="110">
        <v>88</v>
      </c>
      <c r="AD48" s="102">
        <v>83</v>
      </c>
      <c r="AE48" s="15"/>
      <c r="AF48" s="112">
        <v>62840.596559378733</v>
      </c>
      <c r="AG48" s="113">
        <v>38349.444839491945</v>
      </c>
      <c r="AH48" s="114">
        <v>101190.04139887067</v>
      </c>
      <c r="AI48" s="104">
        <v>838089.8140663855</v>
      </c>
      <c r="AJ48" s="115">
        <v>-736899.77266751486</v>
      </c>
      <c r="AK48" s="15"/>
      <c r="AL48" s="116">
        <v>0</v>
      </c>
      <c r="AM48" s="118">
        <v>0</v>
      </c>
    </row>
    <row r="49" spans="2:39" ht="15" customHeight="1" x14ac:dyDescent="0.25">
      <c r="B49" s="99">
        <v>2060</v>
      </c>
      <c r="C49" s="100">
        <v>45</v>
      </c>
      <c r="D49" s="101">
        <v>89</v>
      </c>
      <c r="E49" s="102">
        <v>84</v>
      </c>
      <c r="F49" s="15"/>
      <c r="G49" s="103">
        <v>132172.28184412449</v>
      </c>
      <c r="H49" s="104">
        <v>2512.1749133581243</v>
      </c>
      <c r="I49" s="105">
        <v>0</v>
      </c>
      <c r="J49" s="105">
        <v>0</v>
      </c>
      <c r="K49" s="105">
        <v>0</v>
      </c>
      <c r="L49" s="105">
        <v>0</v>
      </c>
      <c r="M49" s="108">
        <v>134684.45675748261</v>
      </c>
      <c r="N49" s="15"/>
      <c r="O49" s="107">
        <v>28680.637709427567</v>
      </c>
      <c r="P49" s="105">
        <v>0</v>
      </c>
      <c r="Q49" s="105">
        <v>0</v>
      </c>
      <c r="R49" s="105">
        <v>0</v>
      </c>
      <c r="S49" s="105">
        <v>0</v>
      </c>
      <c r="T49" s="105">
        <v>0</v>
      </c>
      <c r="U49" s="105">
        <v>0</v>
      </c>
      <c r="V49" s="108">
        <v>28680.637709427567</v>
      </c>
      <c r="W49" s="15"/>
      <c r="X49" s="107">
        <v>106003.81904805504</v>
      </c>
      <c r="Y49" s="108">
        <v>103491.64413469692</v>
      </c>
      <c r="Z49" s="15"/>
      <c r="AA49" s="99">
        <v>2060</v>
      </c>
      <c r="AB49" s="117">
        <v>45</v>
      </c>
      <c r="AC49" s="110">
        <v>89</v>
      </c>
      <c r="AD49" s="102">
        <v>84</v>
      </c>
      <c r="AE49" s="15"/>
      <c r="AF49" s="112">
        <v>58071.257275310614</v>
      </c>
      <c r="AG49" s="113">
        <v>38732.939287886868</v>
      </c>
      <c r="AH49" s="114">
        <v>96804.196563197474</v>
      </c>
      <c r="AI49" s="104">
        <v>852785.9439795817</v>
      </c>
      <c r="AJ49" s="115">
        <v>-755981.74741638429</v>
      </c>
      <c r="AK49" s="15"/>
      <c r="AL49" s="116">
        <v>0</v>
      </c>
      <c r="AM49" s="118">
        <v>0</v>
      </c>
    </row>
    <row r="50" spans="2:39" ht="15" customHeight="1" x14ac:dyDescent="0.25">
      <c r="B50" s="99">
        <v>2061</v>
      </c>
      <c r="C50" s="100">
        <v>46</v>
      </c>
      <c r="D50" s="101">
        <v>90</v>
      </c>
      <c r="E50" s="102">
        <v>85</v>
      </c>
      <c r="F50" s="15"/>
      <c r="G50" s="103">
        <v>136137.45029944822</v>
      </c>
      <c r="H50" s="104">
        <v>2386.5661676902182</v>
      </c>
      <c r="I50" s="105">
        <v>0</v>
      </c>
      <c r="J50" s="105">
        <v>0</v>
      </c>
      <c r="K50" s="105">
        <v>0</v>
      </c>
      <c r="L50" s="105">
        <v>0</v>
      </c>
      <c r="M50" s="108">
        <v>138524.01646713843</v>
      </c>
      <c r="N50" s="15"/>
      <c r="O50" s="107">
        <v>29254.250463616121</v>
      </c>
      <c r="P50" s="105">
        <v>0</v>
      </c>
      <c r="Q50" s="105">
        <v>0</v>
      </c>
      <c r="R50" s="105">
        <v>0</v>
      </c>
      <c r="S50" s="105">
        <v>0</v>
      </c>
      <c r="T50" s="105">
        <v>0</v>
      </c>
      <c r="U50" s="105">
        <v>0</v>
      </c>
      <c r="V50" s="108">
        <v>29254.250463616121</v>
      </c>
      <c r="W50" s="15"/>
      <c r="X50" s="107">
        <v>109269.76600352231</v>
      </c>
      <c r="Y50" s="108">
        <v>106883.1998358321</v>
      </c>
      <c r="Z50" s="15"/>
      <c r="AA50" s="99">
        <v>2061</v>
      </c>
      <c r="AB50" s="117">
        <v>46</v>
      </c>
      <c r="AC50" s="110">
        <v>90</v>
      </c>
      <c r="AD50" s="102">
        <v>85</v>
      </c>
      <c r="AE50" s="15"/>
      <c r="AF50" s="112">
        <v>53487.004831017053</v>
      </c>
      <c r="AG50" s="113">
        <v>39120.268680765737</v>
      </c>
      <c r="AH50" s="114">
        <v>92607.273511782783</v>
      </c>
      <c r="AI50" s="104">
        <v>867799.66241123236</v>
      </c>
      <c r="AJ50" s="115">
        <v>-775192.38889944961</v>
      </c>
      <c r="AK50" s="15"/>
      <c r="AL50" s="116">
        <v>0</v>
      </c>
      <c r="AM50" s="118">
        <v>0</v>
      </c>
    </row>
    <row r="51" spans="2:39" ht="15" customHeight="1" x14ac:dyDescent="0.25">
      <c r="B51" s="99">
        <v>2062</v>
      </c>
      <c r="C51" s="100">
        <v>47</v>
      </c>
      <c r="D51" s="101">
        <v>91</v>
      </c>
      <c r="E51" s="102">
        <v>86</v>
      </c>
      <c r="F51" s="15"/>
      <c r="G51" s="103">
        <v>140221.57380843168</v>
      </c>
      <c r="H51" s="104">
        <v>2267.2378593057074</v>
      </c>
      <c r="I51" s="105">
        <v>0</v>
      </c>
      <c r="J51" s="105">
        <v>0</v>
      </c>
      <c r="K51" s="105">
        <v>0</v>
      </c>
      <c r="L51" s="105">
        <v>0</v>
      </c>
      <c r="M51" s="108">
        <v>142488.81166773738</v>
      </c>
      <c r="N51" s="15"/>
      <c r="O51" s="107">
        <v>29839.335472888444</v>
      </c>
      <c r="P51" s="105">
        <v>0</v>
      </c>
      <c r="Q51" s="105">
        <v>0</v>
      </c>
      <c r="R51" s="105">
        <v>0</v>
      </c>
      <c r="S51" s="105">
        <v>0</v>
      </c>
      <c r="T51" s="105">
        <v>0</v>
      </c>
      <c r="U51" s="105">
        <v>0</v>
      </c>
      <c r="V51" s="108">
        <v>29839.335472888444</v>
      </c>
      <c r="W51" s="15"/>
      <c r="X51" s="107">
        <v>112649.47619484893</v>
      </c>
      <c r="Y51" s="108">
        <v>110382.23833554324</v>
      </c>
      <c r="Z51" s="15"/>
      <c r="AA51" s="99">
        <v>2062</v>
      </c>
      <c r="AB51" s="117">
        <v>47</v>
      </c>
      <c r="AC51" s="110">
        <v>91</v>
      </c>
      <c r="AD51" s="102">
        <v>86</v>
      </c>
      <c r="AE51" s="15"/>
      <c r="AF51" s="112">
        <v>49080.089185330253</v>
      </c>
      <c r="AG51" s="113">
        <v>39511.471367573395</v>
      </c>
      <c r="AH51" s="114">
        <v>88591.560552903655</v>
      </c>
      <c r="AI51" s="104">
        <v>883138.09246842377</v>
      </c>
      <c r="AJ51" s="115">
        <v>-794546.53191552009</v>
      </c>
      <c r="AK51" s="15"/>
      <c r="AL51" s="116">
        <v>0</v>
      </c>
      <c r="AM51" s="118">
        <v>0</v>
      </c>
    </row>
    <row r="52" spans="2:39" ht="15" customHeight="1" x14ac:dyDescent="0.25">
      <c r="B52" s="99">
        <v>2063</v>
      </c>
      <c r="C52" s="100">
        <v>48</v>
      </c>
      <c r="D52" s="101">
        <v>92</v>
      </c>
      <c r="E52" s="102">
        <v>87</v>
      </c>
      <c r="F52" s="15"/>
      <c r="G52" s="103">
        <v>144428.22102268465</v>
      </c>
      <c r="H52" s="104">
        <v>2153.8759663404221</v>
      </c>
      <c r="I52" s="105">
        <v>0</v>
      </c>
      <c r="J52" s="105">
        <v>0</v>
      </c>
      <c r="K52" s="105">
        <v>0</v>
      </c>
      <c r="L52" s="105">
        <v>0</v>
      </c>
      <c r="M52" s="108">
        <v>146582.09698902507</v>
      </c>
      <c r="N52" s="15"/>
      <c r="O52" s="107">
        <v>30436.122182346204</v>
      </c>
      <c r="P52" s="105">
        <v>0</v>
      </c>
      <c r="Q52" s="105">
        <v>0</v>
      </c>
      <c r="R52" s="105">
        <v>0</v>
      </c>
      <c r="S52" s="105">
        <v>0</v>
      </c>
      <c r="T52" s="105">
        <v>0</v>
      </c>
      <c r="U52" s="105">
        <v>0</v>
      </c>
      <c r="V52" s="108">
        <v>30436.122182346204</v>
      </c>
      <c r="W52" s="15"/>
      <c r="X52" s="107">
        <v>116145.97480667886</v>
      </c>
      <c r="Y52" s="108">
        <v>113992.09884033844</v>
      </c>
      <c r="Z52" s="15"/>
      <c r="AA52" s="99">
        <v>2063</v>
      </c>
      <c r="AB52" s="117">
        <v>48</v>
      </c>
      <c r="AC52" s="110">
        <v>92</v>
      </c>
      <c r="AD52" s="102">
        <v>87</v>
      </c>
      <c r="AE52" s="15"/>
      <c r="AF52" s="112">
        <v>44843.156027355035</v>
      </c>
      <c r="AG52" s="113">
        <v>39906.58608124913</v>
      </c>
      <c r="AH52" s="114">
        <v>84749.742108604172</v>
      </c>
      <c r="AI52" s="104">
        <v>898808.52347407688</v>
      </c>
      <c r="AJ52" s="115">
        <v>-814058.78136547271</v>
      </c>
      <c r="AK52" s="15"/>
      <c r="AL52" s="116">
        <v>0</v>
      </c>
      <c r="AM52" s="118">
        <v>0</v>
      </c>
    </row>
    <row r="53" spans="2:39" ht="15" customHeight="1" x14ac:dyDescent="0.25">
      <c r="B53" s="99">
        <v>2064</v>
      </c>
      <c r="C53" s="100">
        <v>49</v>
      </c>
      <c r="D53" s="101">
        <v>93</v>
      </c>
      <c r="E53" s="102">
        <v>88</v>
      </c>
      <c r="F53" s="15"/>
      <c r="G53" s="103">
        <v>148761.0676533652</v>
      </c>
      <c r="H53" s="104">
        <v>2046.1821680234007</v>
      </c>
      <c r="I53" s="105">
        <v>0</v>
      </c>
      <c r="J53" s="105">
        <v>0</v>
      </c>
      <c r="K53" s="105">
        <v>0</v>
      </c>
      <c r="L53" s="105">
        <v>0</v>
      </c>
      <c r="M53" s="108">
        <v>150807.2498213886</v>
      </c>
      <c r="N53" s="15"/>
      <c r="O53" s="107">
        <v>31044.84462599313</v>
      </c>
      <c r="P53" s="105">
        <v>0</v>
      </c>
      <c r="Q53" s="105">
        <v>0</v>
      </c>
      <c r="R53" s="105">
        <v>0</v>
      </c>
      <c r="S53" s="105">
        <v>0</v>
      </c>
      <c r="T53" s="105">
        <v>0</v>
      </c>
      <c r="U53" s="105">
        <v>0</v>
      </c>
      <c r="V53" s="108">
        <v>31044.84462599313</v>
      </c>
      <c r="W53" s="15"/>
      <c r="X53" s="107">
        <v>119762.40519539546</v>
      </c>
      <c r="Y53" s="108">
        <v>117716.22302737206</v>
      </c>
      <c r="Z53" s="15"/>
      <c r="AA53" s="99">
        <v>2064</v>
      </c>
      <c r="AB53" s="117">
        <v>49</v>
      </c>
      <c r="AC53" s="110">
        <v>93</v>
      </c>
      <c r="AD53" s="102">
        <v>88</v>
      </c>
      <c r="AE53" s="15"/>
      <c r="AF53" s="112">
        <v>40769.21900874003</v>
      </c>
      <c r="AG53" s="113">
        <v>40305.651942061624</v>
      </c>
      <c r="AH53" s="114">
        <v>81074.870950801647</v>
      </c>
      <c r="AI53" s="104">
        <v>914818.41501001036</v>
      </c>
      <c r="AJ53" s="115">
        <v>-833743.54405920871</v>
      </c>
      <c r="AK53" s="15"/>
      <c r="AL53" s="116">
        <v>0</v>
      </c>
      <c r="AM53" s="118">
        <v>0</v>
      </c>
    </row>
    <row r="54" spans="2:39" ht="15" customHeight="1" x14ac:dyDescent="0.25">
      <c r="B54" s="99">
        <v>2065</v>
      </c>
      <c r="C54" s="100">
        <v>50</v>
      </c>
      <c r="D54" s="101">
        <v>94</v>
      </c>
      <c r="E54" s="102">
        <v>89</v>
      </c>
      <c r="F54" s="15"/>
      <c r="G54" s="103">
        <v>153223.89968296612</v>
      </c>
      <c r="H54" s="104">
        <v>1943.8730596222308</v>
      </c>
      <c r="I54" s="105">
        <v>0</v>
      </c>
      <c r="J54" s="105">
        <v>0</v>
      </c>
      <c r="K54" s="105">
        <v>0</v>
      </c>
      <c r="L54" s="105">
        <v>0</v>
      </c>
      <c r="M54" s="108">
        <v>155167.77274258836</v>
      </c>
      <c r="N54" s="15"/>
      <c r="O54" s="107">
        <v>31665.741518512998</v>
      </c>
      <c r="P54" s="105">
        <v>0</v>
      </c>
      <c r="Q54" s="105">
        <v>0</v>
      </c>
      <c r="R54" s="105">
        <v>0</v>
      </c>
      <c r="S54" s="105">
        <v>0</v>
      </c>
      <c r="T54" s="105">
        <v>0</v>
      </c>
      <c r="U54" s="105">
        <v>0</v>
      </c>
      <c r="V54" s="108">
        <v>31665.741518512998</v>
      </c>
      <c r="W54" s="15"/>
      <c r="X54" s="107">
        <v>123502.03122407537</v>
      </c>
      <c r="Y54" s="108">
        <v>121558.15816445313</v>
      </c>
      <c r="Z54" s="15"/>
      <c r="AA54" s="99">
        <v>2065</v>
      </c>
      <c r="AB54" s="117">
        <v>50</v>
      </c>
      <c r="AC54" s="110">
        <v>94</v>
      </c>
      <c r="AD54" s="102">
        <v>89</v>
      </c>
      <c r="AE54" s="15"/>
      <c r="AF54" s="112">
        <v>36851.634549989059</v>
      </c>
      <c r="AG54" s="113">
        <v>40708.708461482238</v>
      </c>
      <c r="AH54" s="114">
        <v>77560.343011471297</v>
      </c>
      <c r="AI54" s="104">
        <v>931175.40106248914</v>
      </c>
      <c r="AJ54" s="115">
        <v>-853615.05805101781</v>
      </c>
      <c r="AK54" s="15"/>
      <c r="AL54" s="116">
        <v>0</v>
      </c>
      <c r="AM54" s="118">
        <v>0</v>
      </c>
    </row>
    <row r="55" spans="2:39" ht="15" customHeight="1" x14ac:dyDescent="0.25">
      <c r="B55" s="99">
        <v>2066</v>
      </c>
      <c r="C55" s="100">
        <v>51</v>
      </c>
      <c r="D55" s="101">
        <v>95</v>
      </c>
      <c r="E55" s="102">
        <v>90</v>
      </c>
      <c r="F55" s="15"/>
      <c r="G55" s="103">
        <v>157820.61667345511</v>
      </c>
      <c r="H55" s="104">
        <v>1846.6794066411194</v>
      </c>
      <c r="I55" s="105">
        <v>0</v>
      </c>
      <c r="J55" s="105">
        <v>0</v>
      </c>
      <c r="K55" s="105">
        <v>0</v>
      </c>
      <c r="L55" s="105">
        <v>0</v>
      </c>
      <c r="M55" s="108">
        <v>159667.29608009622</v>
      </c>
      <c r="N55" s="15"/>
      <c r="O55" s="107">
        <v>32299.056348883256</v>
      </c>
      <c r="P55" s="105">
        <v>0</v>
      </c>
      <c r="Q55" s="105">
        <v>0</v>
      </c>
      <c r="R55" s="105">
        <v>0</v>
      </c>
      <c r="S55" s="105">
        <v>0</v>
      </c>
      <c r="T55" s="105">
        <v>0</v>
      </c>
      <c r="U55" s="105">
        <v>0</v>
      </c>
      <c r="V55" s="108">
        <v>32299.056348883256</v>
      </c>
      <c r="W55" s="15"/>
      <c r="X55" s="107">
        <v>127368.23973121296</v>
      </c>
      <c r="Y55" s="108">
        <v>125521.56032457185</v>
      </c>
      <c r="Z55" s="15"/>
      <c r="AA55" s="99">
        <v>2066</v>
      </c>
      <c r="AB55" s="117">
        <v>51</v>
      </c>
      <c r="AC55" s="110">
        <v>95</v>
      </c>
      <c r="AD55" s="102">
        <v>90</v>
      </c>
      <c r="AE55" s="15"/>
      <c r="AF55" s="112">
        <v>33084.07894614309</v>
      </c>
      <c r="AG55" s="113">
        <v>41115.795546097062</v>
      </c>
      <c r="AH55" s="114">
        <v>74199.874492240153</v>
      </c>
      <c r="AI55" s="104">
        <v>947887.29427295655</v>
      </c>
      <c r="AJ55" s="115">
        <v>-873687.41978071642</v>
      </c>
      <c r="AK55" s="15"/>
      <c r="AL55" s="116">
        <v>0</v>
      </c>
      <c r="AM55" s="118">
        <v>0</v>
      </c>
    </row>
    <row r="56" spans="2:39" ht="15" customHeight="1" x14ac:dyDescent="0.25">
      <c r="B56" s="99">
        <v>2067</v>
      </c>
      <c r="C56" s="100">
        <v>52</v>
      </c>
      <c r="D56" s="101">
        <v>96</v>
      </c>
      <c r="E56" s="102">
        <v>91</v>
      </c>
      <c r="F56" s="15"/>
      <c r="G56" s="103">
        <v>162555.23517365876</v>
      </c>
      <c r="H56" s="104">
        <v>1754.3454363090632</v>
      </c>
      <c r="I56" s="105">
        <v>0</v>
      </c>
      <c r="J56" s="105">
        <v>0</v>
      </c>
      <c r="K56" s="105">
        <v>0</v>
      </c>
      <c r="L56" s="105">
        <v>0</v>
      </c>
      <c r="M56" s="108">
        <v>164309.58060996782</v>
      </c>
      <c r="N56" s="15"/>
      <c r="O56" s="107">
        <v>32945.037475860918</v>
      </c>
      <c r="P56" s="105">
        <v>0</v>
      </c>
      <c r="Q56" s="105">
        <v>0</v>
      </c>
      <c r="R56" s="105">
        <v>0</v>
      </c>
      <c r="S56" s="105">
        <v>0</v>
      </c>
      <c r="T56" s="105">
        <v>0</v>
      </c>
      <c r="U56" s="105">
        <v>0</v>
      </c>
      <c r="V56" s="108">
        <v>32945.037475860918</v>
      </c>
      <c r="W56" s="15"/>
      <c r="X56" s="107">
        <v>131364.54313410691</v>
      </c>
      <c r="Y56" s="108">
        <v>129610.19769779785</v>
      </c>
      <c r="Z56" s="15"/>
      <c r="AA56" s="99">
        <v>2067</v>
      </c>
      <c r="AB56" s="117">
        <v>52</v>
      </c>
      <c r="AC56" s="110">
        <v>96</v>
      </c>
      <c r="AD56" s="102">
        <v>91</v>
      </c>
      <c r="AE56" s="15"/>
      <c r="AF56" s="112">
        <v>29460.527527961869</v>
      </c>
      <c r="AG56" s="113">
        <v>41526.953501558033</v>
      </c>
      <c r="AH56" s="114">
        <v>70987.481029519899</v>
      </c>
      <c r="AI56" s="104">
        <v>964962.09029672376</v>
      </c>
      <c r="AJ56" s="115">
        <v>-893974.60926720384</v>
      </c>
      <c r="AK56" s="15"/>
      <c r="AL56" s="116">
        <v>0</v>
      </c>
      <c r="AM56" s="118">
        <v>0</v>
      </c>
    </row>
    <row r="57" spans="2:39" ht="15" customHeight="1" x14ac:dyDescent="0.25">
      <c r="B57" s="99">
        <v>2068</v>
      </c>
      <c r="C57" s="100">
        <v>53</v>
      </c>
      <c r="D57" s="101">
        <v>97</v>
      </c>
      <c r="E57" s="102">
        <v>92</v>
      </c>
      <c r="F57" s="15"/>
      <c r="G57" s="103">
        <v>167431.8922288685</v>
      </c>
      <c r="H57" s="104">
        <v>1666.6281644936098</v>
      </c>
      <c r="I57" s="105">
        <v>0</v>
      </c>
      <c r="J57" s="105">
        <v>0</v>
      </c>
      <c r="K57" s="105">
        <v>0</v>
      </c>
      <c r="L57" s="105">
        <v>0</v>
      </c>
      <c r="M57" s="108">
        <v>169098.52039336209</v>
      </c>
      <c r="N57" s="15"/>
      <c r="O57" s="107">
        <v>33603.938225378137</v>
      </c>
      <c r="P57" s="105">
        <v>0</v>
      </c>
      <c r="Q57" s="105">
        <v>0</v>
      </c>
      <c r="R57" s="105">
        <v>0</v>
      </c>
      <c r="S57" s="105">
        <v>0</v>
      </c>
      <c r="T57" s="105">
        <v>0</v>
      </c>
      <c r="U57" s="105">
        <v>0</v>
      </c>
      <c r="V57" s="108">
        <v>33603.938225378137</v>
      </c>
      <c r="W57" s="15"/>
      <c r="X57" s="107">
        <v>135494.58216798396</v>
      </c>
      <c r="Y57" s="108">
        <v>133827.95400349036</v>
      </c>
      <c r="Z57" s="15"/>
      <c r="AA57" s="99">
        <v>2068</v>
      </c>
      <c r="AB57" s="117">
        <v>53</v>
      </c>
      <c r="AC57" s="110">
        <v>97</v>
      </c>
      <c r="AD57" s="102">
        <v>92</v>
      </c>
      <c r="AE57" s="15"/>
      <c r="AF57" s="112">
        <v>25975.235662030729</v>
      </c>
      <c r="AG57" s="113">
        <v>41942.22303657361</v>
      </c>
      <c r="AH57" s="114">
        <v>67917.458698604343</v>
      </c>
      <c r="AI57" s="104">
        <v>982407.97227246291</v>
      </c>
      <c r="AJ57" s="115">
        <v>-914490.51357385854</v>
      </c>
      <c r="AK57" s="15"/>
      <c r="AL57" s="116">
        <v>0</v>
      </c>
      <c r="AM57" s="118">
        <v>0</v>
      </c>
    </row>
    <row r="58" spans="2:39" ht="15" customHeight="1" x14ac:dyDescent="0.25">
      <c r="B58" s="99">
        <v>2069</v>
      </c>
      <c r="C58" s="100">
        <v>54</v>
      </c>
      <c r="D58" s="101">
        <v>98</v>
      </c>
      <c r="E58" s="102">
        <v>93</v>
      </c>
      <c r="F58" s="15"/>
      <c r="G58" s="103">
        <v>172454.84899573456</v>
      </c>
      <c r="H58" s="104">
        <v>1583.2967562689296</v>
      </c>
      <c r="I58" s="105">
        <v>0</v>
      </c>
      <c r="J58" s="105">
        <v>0</v>
      </c>
      <c r="K58" s="105">
        <v>0</v>
      </c>
      <c r="L58" s="105">
        <v>0</v>
      </c>
      <c r="M58" s="108">
        <v>174038.14575200347</v>
      </c>
      <c r="N58" s="15"/>
      <c r="O58" s="107">
        <v>34276.016989885698</v>
      </c>
      <c r="P58" s="105">
        <v>0</v>
      </c>
      <c r="Q58" s="105">
        <v>0</v>
      </c>
      <c r="R58" s="105">
        <v>0</v>
      </c>
      <c r="S58" s="105">
        <v>0</v>
      </c>
      <c r="T58" s="105">
        <v>0</v>
      </c>
      <c r="U58" s="105">
        <v>0</v>
      </c>
      <c r="V58" s="108">
        <v>34276.016989885698</v>
      </c>
      <c r="W58" s="15"/>
      <c r="X58" s="107">
        <v>139762.12876211776</v>
      </c>
      <c r="Y58" s="108">
        <v>138178.83200584888</v>
      </c>
      <c r="Z58" s="15"/>
      <c r="AA58" s="99">
        <v>2069</v>
      </c>
      <c r="AB58" s="117">
        <v>54</v>
      </c>
      <c r="AC58" s="110">
        <v>98</v>
      </c>
      <c r="AD58" s="102">
        <v>93</v>
      </c>
      <c r="AE58" s="15"/>
      <c r="AF58" s="112">
        <v>22622.721397411853</v>
      </c>
      <c r="AG58" s="113">
        <v>42361.645266939347</v>
      </c>
      <c r="AH58" s="114">
        <v>64984.366664351197</v>
      </c>
      <c r="AI58" s="104">
        <v>1000233.3154054312</v>
      </c>
      <c r="AJ58" s="115">
        <v>-935248.94874108001</v>
      </c>
      <c r="AK58" s="15"/>
      <c r="AL58" s="116">
        <v>0</v>
      </c>
      <c r="AM58" s="118">
        <v>0</v>
      </c>
    </row>
    <row r="59" spans="2:39" ht="15" customHeight="1" x14ac:dyDescent="0.25">
      <c r="B59" s="99">
        <v>2070</v>
      </c>
      <c r="C59" s="100">
        <v>55</v>
      </c>
      <c r="D59" s="101">
        <v>99</v>
      </c>
      <c r="E59" s="102">
        <v>94</v>
      </c>
      <c r="F59" s="15"/>
      <c r="G59" s="103">
        <v>177628.49446560661</v>
      </c>
      <c r="H59" s="104">
        <v>1504.1319184554827</v>
      </c>
      <c r="I59" s="105">
        <v>0</v>
      </c>
      <c r="J59" s="105">
        <v>0</v>
      </c>
      <c r="K59" s="105">
        <v>0</v>
      </c>
      <c r="L59" s="105">
        <v>0</v>
      </c>
      <c r="M59" s="108">
        <v>179132.62638406208</v>
      </c>
      <c r="N59" s="15"/>
      <c r="O59" s="107">
        <v>34961.537329683422</v>
      </c>
      <c r="P59" s="105">
        <v>0</v>
      </c>
      <c r="Q59" s="105">
        <v>0</v>
      </c>
      <c r="R59" s="105">
        <v>0</v>
      </c>
      <c r="S59" s="105">
        <v>0</v>
      </c>
      <c r="T59" s="105">
        <v>0</v>
      </c>
      <c r="U59" s="105">
        <v>0</v>
      </c>
      <c r="V59" s="108">
        <v>34961.537329683422</v>
      </c>
      <c r="W59" s="15"/>
      <c r="X59" s="107">
        <v>144171.08905437865</v>
      </c>
      <c r="Y59" s="108">
        <v>142666.95713592318</v>
      </c>
      <c r="Z59" s="15"/>
      <c r="AA59" s="99">
        <v>2070</v>
      </c>
      <c r="AB59" s="117">
        <v>55</v>
      </c>
      <c r="AC59" s="110">
        <v>99</v>
      </c>
      <c r="AD59" s="102">
        <v>94</v>
      </c>
      <c r="AE59" s="15"/>
      <c r="AF59" s="112">
        <v>19397.749587903792</v>
      </c>
      <c r="AG59" s="113">
        <v>42785.261719608745</v>
      </c>
      <c r="AH59" s="114">
        <v>62183.011307512541</v>
      </c>
      <c r="AI59" s="104">
        <v>1018446.6916674302</v>
      </c>
      <c r="AJ59" s="115">
        <v>-956263.68035991769</v>
      </c>
      <c r="AK59" s="15"/>
      <c r="AL59" s="116">
        <v>0</v>
      </c>
      <c r="AM59" s="118">
        <v>0</v>
      </c>
    </row>
    <row r="60" spans="2:39" ht="15" customHeight="1" x14ac:dyDescent="0.25">
      <c r="B60" s="99">
        <v>2071</v>
      </c>
      <c r="C60" s="100">
        <v>56</v>
      </c>
      <c r="D60" s="101">
        <v>100</v>
      </c>
      <c r="E60" s="102">
        <v>95</v>
      </c>
      <c r="F60" s="15"/>
      <c r="G60" s="103">
        <v>182957.34929957482</v>
      </c>
      <c r="H60" s="104">
        <v>1428.9253225327091</v>
      </c>
      <c r="I60" s="105">
        <v>0</v>
      </c>
      <c r="J60" s="105">
        <v>0</v>
      </c>
      <c r="K60" s="105">
        <v>0</v>
      </c>
      <c r="L60" s="105">
        <v>0</v>
      </c>
      <c r="M60" s="108">
        <v>184386.27462210754</v>
      </c>
      <c r="N60" s="15"/>
      <c r="O60" s="107">
        <v>35660.768076277076</v>
      </c>
      <c r="P60" s="105">
        <v>0</v>
      </c>
      <c r="Q60" s="105">
        <v>0</v>
      </c>
      <c r="R60" s="105">
        <v>0</v>
      </c>
      <c r="S60" s="105">
        <v>0</v>
      </c>
      <c r="T60" s="105">
        <v>0</v>
      </c>
      <c r="U60" s="105">
        <v>0</v>
      </c>
      <c r="V60" s="108">
        <v>35660.768076277076</v>
      </c>
      <c r="W60" s="15"/>
      <c r="X60" s="107">
        <v>148725.50654583046</v>
      </c>
      <c r="Y60" s="108">
        <v>147296.58122329775</v>
      </c>
      <c r="Z60" s="15"/>
      <c r="AA60" s="99">
        <v>2071</v>
      </c>
      <c r="AB60" s="117">
        <v>56</v>
      </c>
      <c r="AC60" s="110">
        <v>100</v>
      </c>
      <c r="AD60" s="102">
        <v>95</v>
      </c>
      <c r="AE60" s="15"/>
      <c r="AF60" s="112">
        <v>16295.317337982598</v>
      </c>
      <c r="AG60" s="113">
        <v>43213.114336804836</v>
      </c>
      <c r="AH60" s="114">
        <v>59508.431674787433</v>
      </c>
      <c r="AI60" s="104">
        <v>1037056.8746165887</v>
      </c>
      <c r="AJ60" s="115">
        <v>-977548.44294180127</v>
      </c>
      <c r="AK60" s="15"/>
      <c r="AL60" s="116">
        <v>0</v>
      </c>
      <c r="AM60" s="118">
        <v>0</v>
      </c>
    </row>
    <row r="61" spans="2:39" ht="15" customHeight="1" x14ac:dyDescent="0.25">
      <c r="B61" s="99">
        <v>2072</v>
      </c>
      <c r="C61" s="100">
        <v>57</v>
      </c>
      <c r="D61" s="101">
        <v>101</v>
      </c>
      <c r="E61" s="102">
        <v>96</v>
      </c>
      <c r="F61" s="15"/>
      <c r="G61" s="103">
        <v>188446.069778562</v>
      </c>
      <c r="H61" s="104">
        <v>1357.4790564060736</v>
      </c>
      <c r="I61" s="105">
        <v>0</v>
      </c>
      <c r="J61" s="105">
        <v>0</v>
      </c>
      <c r="K61" s="105">
        <v>0</v>
      </c>
      <c r="L61" s="105">
        <v>0</v>
      </c>
      <c r="M61" s="108">
        <v>189803.54883496807</v>
      </c>
      <c r="N61" s="15"/>
      <c r="O61" s="107">
        <v>36373.983437802621</v>
      </c>
      <c r="P61" s="105">
        <v>0</v>
      </c>
      <c r="Q61" s="105">
        <v>0</v>
      </c>
      <c r="R61" s="105">
        <v>0</v>
      </c>
      <c r="S61" s="105">
        <v>0</v>
      </c>
      <c r="T61" s="105">
        <v>0</v>
      </c>
      <c r="U61" s="105">
        <v>0</v>
      </c>
      <c r="V61" s="108">
        <v>36373.983437802621</v>
      </c>
      <c r="W61" s="15"/>
      <c r="X61" s="107">
        <v>153429.56539716545</v>
      </c>
      <c r="Y61" s="108">
        <v>152072.08634075939</v>
      </c>
      <c r="Z61" s="15"/>
      <c r="AA61" s="99">
        <v>2072</v>
      </c>
      <c r="AB61" s="117">
        <v>57</v>
      </c>
      <c r="AC61" s="110">
        <v>101</v>
      </c>
      <c r="AD61" s="102">
        <v>96</v>
      </c>
      <c r="AE61" s="15"/>
      <c r="AF61" s="112">
        <v>13310.640637349736</v>
      </c>
      <c r="AG61" s="113">
        <v>43645.245480172882</v>
      </c>
      <c r="AH61" s="114">
        <v>56955.886117522619</v>
      </c>
      <c r="AI61" s="104">
        <v>1056072.8443401398</v>
      </c>
      <c r="AJ61" s="115">
        <v>-999116.95822261716</v>
      </c>
      <c r="AK61" s="15"/>
      <c r="AL61" s="116">
        <v>0</v>
      </c>
      <c r="AM61" s="118">
        <v>0</v>
      </c>
    </row>
    <row r="62" spans="2:39" ht="15" customHeight="1" x14ac:dyDescent="0.25">
      <c r="B62" s="99">
        <v>2073</v>
      </c>
      <c r="C62" s="100">
        <v>58</v>
      </c>
      <c r="D62" s="101">
        <v>102</v>
      </c>
      <c r="E62" s="102">
        <v>97</v>
      </c>
      <c r="F62" s="15"/>
      <c r="G62" s="103">
        <v>194099.45187191892</v>
      </c>
      <c r="H62" s="104">
        <v>1289.6051035857697</v>
      </c>
      <c r="I62" s="105">
        <v>0</v>
      </c>
      <c r="J62" s="105">
        <v>0</v>
      </c>
      <c r="K62" s="105">
        <v>0</v>
      </c>
      <c r="L62" s="105">
        <v>0</v>
      </c>
      <c r="M62" s="108">
        <v>195389.0569755047</v>
      </c>
      <c r="N62" s="15"/>
      <c r="O62" s="107">
        <v>37101.463106558673</v>
      </c>
      <c r="P62" s="105">
        <v>0</v>
      </c>
      <c r="Q62" s="105">
        <v>0</v>
      </c>
      <c r="R62" s="105">
        <v>0</v>
      </c>
      <c r="S62" s="105">
        <v>0</v>
      </c>
      <c r="T62" s="105">
        <v>0</v>
      </c>
      <c r="U62" s="105">
        <v>0</v>
      </c>
      <c r="V62" s="108">
        <v>37101.463106558673</v>
      </c>
      <c r="W62" s="15"/>
      <c r="X62" s="107">
        <v>158287.59386894602</v>
      </c>
      <c r="Y62" s="108">
        <v>156997.98876536026</v>
      </c>
      <c r="Z62" s="15"/>
      <c r="AA62" s="99">
        <v>2073</v>
      </c>
      <c r="AB62" s="117">
        <v>58</v>
      </c>
      <c r="AC62" s="110">
        <v>102</v>
      </c>
      <c r="AD62" s="102">
        <v>97</v>
      </c>
      <c r="AE62" s="15"/>
      <c r="AF62" s="112">
        <v>10439.142063952269</v>
      </c>
      <c r="AG62" s="113">
        <v>44081.697934974611</v>
      </c>
      <c r="AH62" s="114">
        <v>54520.83999892688</v>
      </c>
      <c r="AI62" s="104">
        <v>1075503.7925234523</v>
      </c>
      <c r="AJ62" s="115">
        <v>-1020982.9525245255</v>
      </c>
      <c r="AK62" s="15"/>
      <c r="AL62" s="116">
        <v>0</v>
      </c>
      <c r="AM62" s="118">
        <v>0</v>
      </c>
    </row>
    <row r="63" spans="2:39" ht="15" customHeight="1" x14ac:dyDescent="0.25">
      <c r="B63" s="99">
        <v>2074</v>
      </c>
      <c r="C63" s="100">
        <v>59</v>
      </c>
      <c r="D63" s="101">
        <v>103</v>
      </c>
      <c r="E63" s="102">
        <v>98</v>
      </c>
      <c r="F63" s="15"/>
      <c r="G63" s="103">
        <v>199922.43542807648</v>
      </c>
      <c r="H63" s="104">
        <v>1225.1248484064813</v>
      </c>
      <c r="I63" s="105">
        <v>0</v>
      </c>
      <c r="J63" s="105">
        <v>0</v>
      </c>
      <c r="K63" s="105">
        <v>0</v>
      </c>
      <c r="L63" s="105">
        <v>0</v>
      </c>
      <c r="M63" s="108">
        <v>201147.56027648295</v>
      </c>
      <c r="N63" s="15"/>
      <c r="O63" s="107">
        <v>37843.492368689855</v>
      </c>
      <c r="P63" s="105">
        <v>0</v>
      </c>
      <c r="Q63" s="105">
        <v>0</v>
      </c>
      <c r="R63" s="105">
        <v>0</v>
      </c>
      <c r="S63" s="105">
        <v>0</v>
      </c>
      <c r="T63" s="105">
        <v>0</v>
      </c>
      <c r="U63" s="105">
        <v>0</v>
      </c>
      <c r="V63" s="108">
        <v>37843.492368689855</v>
      </c>
      <c r="W63" s="15"/>
      <c r="X63" s="107">
        <v>163304.0679077931</v>
      </c>
      <c r="Y63" s="108">
        <v>162078.94305938663</v>
      </c>
      <c r="Z63" s="15"/>
      <c r="AA63" s="99">
        <v>2074</v>
      </c>
      <c r="AB63" s="117">
        <v>59</v>
      </c>
      <c r="AC63" s="110">
        <v>103</v>
      </c>
      <c r="AD63" s="102">
        <v>98</v>
      </c>
      <c r="AE63" s="15"/>
      <c r="AF63" s="112">
        <v>7676.4394485877729</v>
      </c>
      <c r="AG63" s="113">
        <v>44522.514914324354</v>
      </c>
      <c r="AH63" s="114">
        <v>52198.954362912125</v>
      </c>
      <c r="AI63" s="104">
        <v>1095359.1276486632</v>
      </c>
      <c r="AJ63" s="115">
        <v>-1043160.1732857511</v>
      </c>
      <c r="AK63" s="15"/>
      <c r="AL63" s="116">
        <v>0</v>
      </c>
      <c r="AM63" s="118">
        <v>0</v>
      </c>
    </row>
    <row r="64" spans="2:39" ht="15" customHeight="1" x14ac:dyDescent="0.25">
      <c r="B64" s="99">
        <v>2075</v>
      </c>
      <c r="C64" s="100">
        <v>60</v>
      </c>
      <c r="D64" s="101">
        <v>104</v>
      </c>
      <c r="E64" s="102">
        <v>99</v>
      </c>
      <c r="F64" s="15"/>
      <c r="G64" s="103">
        <v>205920.10849091876</v>
      </c>
      <c r="H64" s="104">
        <v>1163.8686059861573</v>
      </c>
      <c r="I64" s="105">
        <v>0</v>
      </c>
      <c r="J64" s="105">
        <v>0</v>
      </c>
      <c r="K64" s="105">
        <v>0</v>
      </c>
      <c r="L64" s="105">
        <v>0</v>
      </c>
      <c r="M64" s="108">
        <v>207083.97709690491</v>
      </c>
      <c r="N64" s="15"/>
      <c r="O64" s="107">
        <v>38600.362216063644</v>
      </c>
      <c r="P64" s="105">
        <v>0</v>
      </c>
      <c r="Q64" s="105">
        <v>0</v>
      </c>
      <c r="R64" s="105">
        <v>0</v>
      </c>
      <c r="S64" s="105">
        <v>0</v>
      </c>
      <c r="T64" s="105">
        <v>0</v>
      </c>
      <c r="U64" s="105">
        <v>0</v>
      </c>
      <c r="V64" s="108">
        <v>38600.362216063644</v>
      </c>
      <c r="W64" s="15"/>
      <c r="X64" s="107">
        <v>168483.61488084128</v>
      </c>
      <c r="Y64" s="108">
        <v>167319.7462748551</v>
      </c>
      <c r="Z64" s="15"/>
      <c r="AA64" s="99">
        <v>2075</v>
      </c>
      <c r="AB64" s="117">
        <v>60</v>
      </c>
      <c r="AC64" s="110">
        <v>104</v>
      </c>
      <c r="AD64" s="102">
        <v>99</v>
      </c>
      <c r="AE64" s="15"/>
      <c r="AF64" s="112">
        <v>5018.3354059528974</v>
      </c>
      <c r="AG64" s="113">
        <v>44967.740063467601</v>
      </c>
      <c r="AH64" s="114">
        <v>49986.075469420495</v>
      </c>
      <c r="AI64" s="104">
        <v>1115648.4803263503</v>
      </c>
      <c r="AJ64" s="115">
        <v>-1065662.4048569298</v>
      </c>
      <c r="AK64" s="15"/>
      <c r="AL64" s="116">
        <v>0</v>
      </c>
      <c r="AM64" s="118">
        <v>0</v>
      </c>
    </row>
    <row r="65" spans="2:39" ht="15" customHeight="1" x14ac:dyDescent="0.25">
      <c r="B65" s="99">
        <v>2076</v>
      </c>
      <c r="C65" s="100">
        <v>61</v>
      </c>
      <c r="D65" s="101">
        <v>105</v>
      </c>
      <c r="E65" s="102">
        <v>100</v>
      </c>
      <c r="F65" s="15"/>
      <c r="G65" s="103">
        <v>212097.71174564632</v>
      </c>
      <c r="H65" s="104">
        <v>1105.6751756868493</v>
      </c>
      <c r="I65" s="105">
        <v>0</v>
      </c>
      <c r="J65" s="105">
        <v>0</v>
      </c>
      <c r="K65" s="105">
        <v>0</v>
      </c>
      <c r="L65" s="105">
        <v>0</v>
      </c>
      <c r="M65" s="108">
        <v>213203.38692133318</v>
      </c>
      <c r="N65" s="15"/>
      <c r="O65" s="107">
        <v>39372.369460384922</v>
      </c>
      <c r="P65" s="105">
        <v>0</v>
      </c>
      <c r="Q65" s="105">
        <v>0</v>
      </c>
      <c r="R65" s="105">
        <v>0</v>
      </c>
      <c r="S65" s="105">
        <v>0</v>
      </c>
      <c r="T65" s="105">
        <v>0</v>
      </c>
      <c r="U65" s="105">
        <v>0</v>
      </c>
      <c r="V65" s="108">
        <v>39372.369460384922</v>
      </c>
      <c r="W65" s="15"/>
      <c r="X65" s="107">
        <v>173831.01746094826</v>
      </c>
      <c r="Y65" s="108">
        <v>172725.3422852614</v>
      </c>
      <c r="Z65" s="15"/>
      <c r="AA65" s="99">
        <v>2076</v>
      </c>
      <c r="AB65" s="117">
        <v>61</v>
      </c>
      <c r="AC65" s="110">
        <v>105</v>
      </c>
      <c r="AD65" s="102">
        <v>100</v>
      </c>
      <c r="AE65" s="15"/>
      <c r="AF65" s="112">
        <v>2460.8076474117938</v>
      </c>
      <c r="AG65" s="113">
        <v>45417.417464102276</v>
      </c>
      <c r="AH65" s="114">
        <v>47878.225111514068</v>
      </c>
      <c r="AI65" s="104">
        <v>1136381.7087637787</v>
      </c>
      <c r="AJ65" s="115">
        <v>-1088503.4836522646</v>
      </c>
      <c r="AK65" s="15"/>
      <c r="AL65" s="116">
        <v>0</v>
      </c>
      <c r="AM65" s="118">
        <v>0</v>
      </c>
    </row>
    <row r="66" spans="2:39" ht="15" customHeight="1" x14ac:dyDescent="0.25">
      <c r="B66" s="99">
        <v>2077</v>
      </c>
      <c r="C66" s="100">
        <v>62</v>
      </c>
      <c r="D66" s="101">
        <v>106</v>
      </c>
      <c r="E66" s="102">
        <v>101</v>
      </c>
      <c r="F66" s="15"/>
      <c r="G66" s="103">
        <v>0</v>
      </c>
      <c r="H66" s="104">
        <v>0</v>
      </c>
      <c r="I66" s="105">
        <v>0</v>
      </c>
      <c r="J66" s="105">
        <v>0</v>
      </c>
      <c r="K66" s="105">
        <v>0</v>
      </c>
      <c r="L66" s="105">
        <v>0</v>
      </c>
      <c r="M66" s="108">
        <v>0</v>
      </c>
      <c r="N66" s="15"/>
      <c r="O66" s="107">
        <v>0</v>
      </c>
      <c r="P66" s="105">
        <v>0</v>
      </c>
      <c r="Q66" s="105">
        <v>0</v>
      </c>
      <c r="R66" s="105">
        <v>0</v>
      </c>
      <c r="S66" s="105">
        <v>0</v>
      </c>
      <c r="T66" s="105">
        <v>0</v>
      </c>
      <c r="U66" s="105">
        <v>0</v>
      </c>
      <c r="V66" s="108">
        <v>0</v>
      </c>
      <c r="W66" s="15"/>
      <c r="X66" s="107">
        <v>0</v>
      </c>
      <c r="Y66" s="108">
        <v>0</v>
      </c>
      <c r="Z66" s="15"/>
      <c r="AA66" s="99">
        <v>2077</v>
      </c>
      <c r="AB66" s="117">
        <v>62</v>
      </c>
      <c r="AC66" s="110">
        <v>106</v>
      </c>
      <c r="AD66" s="102">
        <v>101</v>
      </c>
      <c r="AE66" s="15"/>
      <c r="AF66" s="112">
        <v>0</v>
      </c>
      <c r="AG66" s="113">
        <v>0</v>
      </c>
      <c r="AH66" s="114">
        <v>0</v>
      </c>
      <c r="AI66" s="104">
        <v>1E-4</v>
      </c>
      <c r="AJ66" s="115">
        <v>-1E-4</v>
      </c>
      <c r="AK66" s="15"/>
      <c r="AL66" s="116">
        <v>0</v>
      </c>
      <c r="AM66" s="118">
        <v>0</v>
      </c>
    </row>
    <row r="67" spans="2:39" ht="15" customHeight="1" x14ac:dyDescent="0.25">
      <c r="B67" s="99">
        <v>2078</v>
      </c>
      <c r="C67" s="100">
        <v>63</v>
      </c>
      <c r="D67" s="101">
        <v>107</v>
      </c>
      <c r="E67" s="102">
        <v>102</v>
      </c>
      <c r="F67" s="15"/>
      <c r="G67" s="103">
        <v>0</v>
      </c>
      <c r="H67" s="104">
        <v>0</v>
      </c>
      <c r="I67" s="105">
        <v>0</v>
      </c>
      <c r="J67" s="105">
        <v>0</v>
      </c>
      <c r="K67" s="105">
        <v>0</v>
      </c>
      <c r="L67" s="105">
        <v>0</v>
      </c>
      <c r="M67" s="108">
        <v>0</v>
      </c>
      <c r="N67" s="15"/>
      <c r="O67" s="107">
        <v>0</v>
      </c>
      <c r="P67" s="105">
        <v>0</v>
      </c>
      <c r="Q67" s="105">
        <v>0</v>
      </c>
      <c r="R67" s="105">
        <v>0</v>
      </c>
      <c r="S67" s="105">
        <v>0</v>
      </c>
      <c r="T67" s="105">
        <v>0</v>
      </c>
      <c r="U67" s="105">
        <v>0</v>
      </c>
      <c r="V67" s="108">
        <v>0</v>
      </c>
      <c r="W67" s="15"/>
      <c r="X67" s="107">
        <v>0</v>
      </c>
      <c r="Y67" s="108">
        <v>0</v>
      </c>
      <c r="Z67" s="15"/>
      <c r="AA67" s="99">
        <v>2078</v>
      </c>
      <c r="AB67" s="117">
        <v>63</v>
      </c>
      <c r="AC67" s="110">
        <v>107</v>
      </c>
      <c r="AD67" s="102">
        <v>102</v>
      </c>
      <c r="AE67" s="15"/>
      <c r="AF67" s="112">
        <v>0</v>
      </c>
      <c r="AG67" s="113">
        <v>0</v>
      </c>
      <c r="AH67" s="114">
        <v>0</v>
      </c>
      <c r="AI67" s="104">
        <v>1E-4</v>
      </c>
      <c r="AJ67" s="115">
        <v>-1E-4</v>
      </c>
      <c r="AK67" s="15"/>
      <c r="AL67" s="116">
        <v>0</v>
      </c>
      <c r="AM67" s="118">
        <v>0</v>
      </c>
    </row>
    <row r="68" spans="2:39" ht="15" customHeight="1" x14ac:dyDescent="0.25">
      <c r="B68" s="99">
        <v>2079</v>
      </c>
      <c r="C68" s="100">
        <v>64</v>
      </c>
      <c r="D68" s="101">
        <v>108</v>
      </c>
      <c r="E68" s="102">
        <v>103</v>
      </c>
      <c r="F68" s="15"/>
      <c r="G68" s="103">
        <v>0</v>
      </c>
      <c r="H68" s="104">
        <v>0</v>
      </c>
      <c r="I68" s="105">
        <v>0</v>
      </c>
      <c r="J68" s="105">
        <v>0</v>
      </c>
      <c r="K68" s="105">
        <v>0</v>
      </c>
      <c r="L68" s="105">
        <v>0</v>
      </c>
      <c r="M68" s="108">
        <v>0</v>
      </c>
      <c r="N68" s="15"/>
      <c r="O68" s="107">
        <v>0</v>
      </c>
      <c r="P68" s="105">
        <v>0</v>
      </c>
      <c r="Q68" s="105">
        <v>0</v>
      </c>
      <c r="R68" s="105">
        <v>0</v>
      </c>
      <c r="S68" s="105">
        <v>0</v>
      </c>
      <c r="T68" s="105">
        <v>0</v>
      </c>
      <c r="U68" s="105">
        <v>0</v>
      </c>
      <c r="V68" s="108">
        <v>0</v>
      </c>
      <c r="W68" s="15"/>
      <c r="X68" s="107">
        <v>0</v>
      </c>
      <c r="Y68" s="108">
        <v>0</v>
      </c>
      <c r="Z68" s="15"/>
      <c r="AA68" s="99">
        <v>2079</v>
      </c>
      <c r="AB68" s="117">
        <v>64</v>
      </c>
      <c r="AC68" s="110">
        <v>108</v>
      </c>
      <c r="AD68" s="102">
        <v>103</v>
      </c>
      <c r="AE68" s="15"/>
      <c r="AF68" s="112">
        <v>0</v>
      </c>
      <c r="AG68" s="113">
        <v>0</v>
      </c>
      <c r="AH68" s="114">
        <v>0</v>
      </c>
      <c r="AI68" s="104">
        <v>0</v>
      </c>
      <c r="AJ68" s="115">
        <v>0</v>
      </c>
      <c r="AK68" s="15"/>
      <c r="AL68" s="116">
        <v>0</v>
      </c>
      <c r="AM68" s="118">
        <v>0</v>
      </c>
    </row>
    <row r="69" spans="2:39" ht="15" customHeight="1" x14ac:dyDescent="0.25">
      <c r="B69" s="99">
        <v>2080</v>
      </c>
      <c r="C69" s="100">
        <v>65</v>
      </c>
      <c r="D69" s="101">
        <v>109</v>
      </c>
      <c r="E69" s="102">
        <v>104</v>
      </c>
      <c r="F69" s="15"/>
      <c r="G69" s="103">
        <v>0</v>
      </c>
      <c r="H69" s="104">
        <v>0</v>
      </c>
      <c r="I69" s="105">
        <v>0</v>
      </c>
      <c r="J69" s="105">
        <v>0</v>
      </c>
      <c r="K69" s="105">
        <v>0</v>
      </c>
      <c r="L69" s="105">
        <v>0</v>
      </c>
      <c r="M69" s="108">
        <v>0</v>
      </c>
      <c r="N69" s="15"/>
      <c r="O69" s="107">
        <v>0</v>
      </c>
      <c r="P69" s="105">
        <v>0</v>
      </c>
      <c r="Q69" s="105">
        <v>0</v>
      </c>
      <c r="R69" s="105">
        <v>0</v>
      </c>
      <c r="S69" s="105">
        <v>0</v>
      </c>
      <c r="T69" s="105">
        <v>0</v>
      </c>
      <c r="U69" s="105">
        <v>0</v>
      </c>
      <c r="V69" s="108">
        <v>0</v>
      </c>
      <c r="W69" s="15"/>
      <c r="X69" s="107">
        <v>0</v>
      </c>
      <c r="Y69" s="108">
        <v>0</v>
      </c>
      <c r="Z69" s="15"/>
      <c r="AA69" s="99">
        <v>2080</v>
      </c>
      <c r="AB69" s="117">
        <v>65</v>
      </c>
      <c r="AC69" s="110">
        <v>109</v>
      </c>
      <c r="AD69" s="102">
        <v>104</v>
      </c>
      <c r="AE69" s="15"/>
      <c r="AF69" s="112">
        <v>0</v>
      </c>
      <c r="AG69" s="113">
        <v>0</v>
      </c>
      <c r="AH69" s="114">
        <v>0</v>
      </c>
      <c r="AI69" s="104">
        <v>0</v>
      </c>
      <c r="AJ69" s="115">
        <v>0</v>
      </c>
      <c r="AK69" s="15"/>
      <c r="AL69" s="116">
        <v>0</v>
      </c>
      <c r="AM69" s="118">
        <v>0</v>
      </c>
    </row>
    <row r="70" spans="2:39" ht="15" customHeight="1" x14ac:dyDescent="0.25">
      <c r="B70" s="99">
        <v>2081</v>
      </c>
      <c r="C70" s="100">
        <v>66</v>
      </c>
      <c r="D70" s="101">
        <v>110</v>
      </c>
      <c r="E70" s="102">
        <v>105</v>
      </c>
      <c r="F70" s="15"/>
      <c r="G70" s="103">
        <v>0</v>
      </c>
      <c r="H70" s="104">
        <v>0</v>
      </c>
      <c r="I70" s="105">
        <v>0</v>
      </c>
      <c r="J70" s="105">
        <v>0</v>
      </c>
      <c r="K70" s="105">
        <v>0</v>
      </c>
      <c r="L70" s="105">
        <v>0</v>
      </c>
      <c r="M70" s="108">
        <v>0</v>
      </c>
      <c r="N70" s="15"/>
      <c r="O70" s="107">
        <v>0</v>
      </c>
      <c r="P70" s="105">
        <v>0</v>
      </c>
      <c r="Q70" s="105">
        <v>0</v>
      </c>
      <c r="R70" s="105">
        <v>0</v>
      </c>
      <c r="S70" s="105">
        <v>0</v>
      </c>
      <c r="T70" s="105">
        <v>0</v>
      </c>
      <c r="U70" s="105">
        <v>0</v>
      </c>
      <c r="V70" s="108">
        <v>0</v>
      </c>
      <c r="W70" s="15"/>
      <c r="X70" s="107">
        <v>0</v>
      </c>
      <c r="Y70" s="108">
        <v>0</v>
      </c>
      <c r="Z70" s="15"/>
      <c r="AA70" s="99">
        <v>2081</v>
      </c>
      <c r="AB70" s="117">
        <v>66</v>
      </c>
      <c r="AC70" s="110">
        <v>110</v>
      </c>
      <c r="AD70" s="102">
        <v>105</v>
      </c>
      <c r="AE70" s="15"/>
      <c r="AF70" s="112">
        <v>0</v>
      </c>
      <c r="AG70" s="113">
        <v>0</v>
      </c>
      <c r="AH70" s="114">
        <v>0</v>
      </c>
      <c r="AI70" s="104">
        <v>0</v>
      </c>
      <c r="AJ70" s="115">
        <v>0</v>
      </c>
      <c r="AK70" s="15"/>
      <c r="AL70" s="116">
        <v>0</v>
      </c>
      <c r="AM70" s="118">
        <v>0</v>
      </c>
    </row>
    <row r="71" spans="2:39" ht="15" customHeight="1" x14ac:dyDescent="0.25">
      <c r="B71" s="99">
        <v>2082</v>
      </c>
      <c r="C71" s="100">
        <v>67</v>
      </c>
      <c r="D71" s="101">
        <v>111</v>
      </c>
      <c r="E71" s="102">
        <v>106</v>
      </c>
      <c r="F71" s="15"/>
      <c r="G71" s="103">
        <v>0</v>
      </c>
      <c r="H71" s="104">
        <v>0</v>
      </c>
      <c r="I71" s="105">
        <v>0</v>
      </c>
      <c r="J71" s="105">
        <v>0</v>
      </c>
      <c r="K71" s="105">
        <v>0</v>
      </c>
      <c r="L71" s="105">
        <v>0</v>
      </c>
      <c r="M71" s="108">
        <v>0</v>
      </c>
      <c r="N71" s="15"/>
      <c r="O71" s="107">
        <v>0</v>
      </c>
      <c r="P71" s="105">
        <v>0</v>
      </c>
      <c r="Q71" s="105">
        <v>0</v>
      </c>
      <c r="R71" s="105">
        <v>0</v>
      </c>
      <c r="S71" s="105">
        <v>0</v>
      </c>
      <c r="T71" s="105">
        <v>0</v>
      </c>
      <c r="U71" s="105">
        <v>0</v>
      </c>
      <c r="V71" s="108">
        <v>0</v>
      </c>
      <c r="W71" s="15"/>
      <c r="X71" s="107">
        <v>0</v>
      </c>
      <c r="Y71" s="108">
        <v>0</v>
      </c>
      <c r="Z71" s="15"/>
      <c r="AA71" s="99">
        <v>2082</v>
      </c>
      <c r="AB71" s="117">
        <v>67</v>
      </c>
      <c r="AC71" s="110">
        <v>111</v>
      </c>
      <c r="AD71" s="102">
        <v>106</v>
      </c>
      <c r="AE71" s="15"/>
      <c r="AF71" s="112">
        <v>0</v>
      </c>
      <c r="AG71" s="113">
        <v>0</v>
      </c>
      <c r="AH71" s="114">
        <v>0</v>
      </c>
      <c r="AI71" s="104">
        <v>0</v>
      </c>
      <c r="AJ71" s="115">
        <v>0</v>
      </c>
      <c r="AK71" s="15"/>
      <c r="AL71" s="116">
        <v>0</v>
      </c>
      <c r="AM71" s="118">
        <v>0</v>
      </c>
    </row>
    <row r="72" spans="2:39" ht="15" customHeight="1" x14ac:dyDescent="0.25">
      <c r="B72" s="99">
        <v>2083</v>
      </c>
      <c r="C72" s="100">
        <v>68</v>
      </c>
      <c r="D72" s="101">
        <v>112</v>
      </c>
      <c r="E72" s="102">
        <v>107</v>
      </c>
      <c r="F72" s="15"/>
      <c r="G72" s="103">
        <v>0</v>
      </c>
      <c r="H72" s="104">
        <v>0</v>
      </c>
      <c r="I72" s="105">
        <v>0</v>
      </c>
      <c r="J72" s="105">
        <v>0</v>
      </c>
      <c r="K72" s="105">
        <v>0</v>
      </c>
      <c r="L72" s="105">
        <v>0</v>
      </c>
      <c r="M72" s="108">
        <v>0</v>
      </c>
      <c r="N72" s="15"/>
      <c r="O72" s="107">
        <v>0</v>
      </c>
      <c r="P72" s="105">
        <v>0</v>
      </c>
      <c r="Q72" s="105">
        <v>0</v>
      </c>
      <c r="R72" s="105">
        <v>0</v>
      </c>
      <c r="S72" s="105">
        <v>0</v>
      </c>
      <c r="T72" s="105">
        <v>0</v>
      </c>
      <c r="U72" s="105">
        <v>0</v>
      </c>
      <c r="V72" s="108">
        <v>0</v>
      </c>
      <c r="W72" s="15"/>
      <c r="X72" s="107">
        <v>0</v>
      </c>
      <c r="Y72" s="108">
        <v>0</v>
      </c>
      <c r="Z72" s="15"/>
      <c r="AA72" s="99">
        <v>2083</v>
      </c>
      <c r="AB72" s="117">
        <v>68</v>
      </c>
      <c r="AC72" s="110">
        <v>112</v>
      </c>
      <c r="AD72" s="102">
        <v>107</v>
      </c>
      <c r="AE72" s="15"/>
      <c r="AF72" s="112">
        <v>0</v>
      </c>
      <c r="AG72" s="113">
        <v>0</v>
      </c>
      <c r="AH72" s="114">
        <v>0</v>
      </c>
      <c r="AI72" s="104">
        <v>0</v>
      </c>
      <c r="AJ72" s="115">
        <v>0</v>
      </c>
      <c r="AK72" s="15"/>
      <c r="AL72" s="116">
        <v>0</v>
      </c>
      <c r="AM72" s="118">
        <v>0</v>
      </c>
    </row>
    <row r="73" spans="2:39" ht="15" customHeight="1" x14ac:dyDescent="0.25">
      <c r="B73" s="99">
        <v>2084</v>
      </c>
      <c r="C73" s="100">
        <v>69</v>
      </c>
      <c r="D73" s="101">
        <v>113</v>
      </c>
      <c r="E73" s="102">
        <v>108</v>
      </c>
      <c r="F73" s="15"/>
      <c r="G73" s="103">
        <v>0</v>
      </c>
      <c r="H73" s="104">
        <v>0</v>
      </c>
      <c r="I73" s="105">
        <v>0</v>
      </c>
      <c r="J73" s="105">
        <v>0</v>
      </c>
      <c r="K73" s="105">
        <v>0</v>
      </c>
      <c r="L73" s="105">
        <v>0</v>
      </c>
      <c r="M73" s="108">
        <v>0</v>
      </c>
      <c r="N73" s="15"/>
      <c r="O73" s="107">
        <v>0</v>
      </c>
      <c r="P73" s="105">
        <v>0</v>
      </c>
      <c r="Q73" s="105">
        <v>0</v>
      </c>
      <c r="R73" s="105">
        <v>0</v>
      </c>
      <c r="S73" s="105">
        <v>0</v>
      </c>
      <c r="T73" s="105">
        <v>0</v>
      </c>
      <c r="U73" s="105">
        <v>0</v>
      </c>
      <c r="V73" s="108">
        <v>0</v>
      </c>
      <c r="W73" s="15"/>
      <c r="X73" s="107">
        <v>0</v>
      </c>
      <c r="Y73" s="108">
        <v>0</v>
      </c>
      <c r="Z73" s="15"/>
      <c r="AA73" s="99">
        <v>2084</v>
      </c>
      <c r="AB73" s="117">
        <v>69</v>
      </c>
      <c r="AC73" s="110">
        <v>113</v>
      </c>
      <c r="AD73" s="102">
        <v>108</v>
      </c>
      <c r="AE73" s="15"/>
      <c r="AF73" s="112">
        <v>0</v>
      </c>
      <c r="AG73" s="113">
        <v>0</v>
      </c>
      <c r="AH73" s="114">
        <v>0</v>
      </c>
      <c r="AI73" s="104">
        <v>0</v>
      </c>
      <c r="AJ73" s="115">
        <v>0</v>
      </c>
      <c r="AK73" s="15"/>
      <c r="AL73" s="116">
        <v>0</v>
      </c>
      <c r="AM73" s="118">
        <v>0</v>
      </c>
    </row>
    <row r="74" spans="2:39" ht="15" customHeight="1" x14ac:dyDescent="0.25">
      <c r="B74" s="99">
        <v>2085</v>
      </c>
      <c r="C74" s="100">
        <v>70</v>
      </c>
      <c r="D74" s="101">
        <v>114</v>
      </c>
      <c r="E74" s="102">
        <v>109</v>
      </c>
      <c r="F74" s="15"/>
      <c r="G74" s="103">
        <v>0</v>
      </c>
      <c r="H74" s="104">
        <v>0</v>
      </c>
      <c r="I74" s="105">
        <v>0</v>
      </c>
      <c r="J74" s="105">
        <v>0</v>
      </c>
      <c r="K74" s="105">
        <v>0</v>
      </c>
      <c r="L74" s="105">
        <v>0</v>
      </c>
      <c r="M74" s="108">
        <v>0</v>
      </c>
      <c r="N74" s="15"/>
      <c r="O74" s="107">
        <v>0</v>
      </c>
      <c r="P74" s="105">
        <v>0</v>
      </c>
      <c r="Q74" s="105">
        <v>0</v>
      </c>
      <c r="R74" s="105">
        <v>0</v>
      </c>
      <c r="S74" s="105">
        <v>0</v>
      </c>
      <c r="T74" s="105">
        <v>0</v>
      </c>
      <c r="U74" s="105">
        <v>0</v>
      </c>
      <c r="V74" s="108">
        <v>0</v>
      </c>
      <c r="W74" s="15"/>
      <c r="X74" s="107">
        <v>0</v>
      </c>
      <c r="Y74" s="108">
        <v>0</v>
      </c>
      <c r="Z74" s="15"/>
      <c r="AA74" s="99">
        <v>2085</v>
      </c>
      <c r="AB74" s="117">
        <v>70</v>
      </c>
      <c r="AC74" s="110">
        <v>114</v>
      </c>
      <c r="AD74" s="102">
        <v>109</v>
      </c>
      <c r="AE74" s="15"/>
      <c r="AF74" s="112">
        <v>0</v>
      </c>
      <c r="AG74" s="113">
        <v>0</v>
      </c>
      <c r="AH74" s="114">
        <v>0</v>
      </c>
      <c r="AI74" s="104">
        <v>0</v>
      </c>
      <c r="AJ74" s="115">
        <v>0</v>
      </c>
      <c r="AK74" s="15"/>
      <c r="AL74" s="116">
        <v>0</v>
      </c>
      <c r="AM74" s="118">
        <v>0</v>
      </c>
    </row>
    <row r="75" spans="2:39" ht="15" customHeight="1" x14ac:dyDescent="0.25">
      <c r="B75" s="99">
        <v>2086</v>
      </c>
      <c r="C75" s="100">
        <v>71</v>
      </c>
      <c r="D75" s="101">
        <v>115</v>
      </c>
      <c r="E75" s="102">
        <v>110</v>
      </c>
      <c r="F75" s="15"/>
      <c r="G75" s="103">
        <v>0</v>
      </c>
      <c r="H75" s="104">
        <v>0</v>
      </c>
      <c r="I75" s="105">
        <v>0</v>
      </c>
      <c r="J75" s="105">
        <v>0</v>
      </c>
      <c r="K75" s="105">
        <v>0</v>
      </c>
      <c r="L75" s="105">
        <v>0</v>
      </c>
      <c r="M75" s="108">
        <v>0</v>
      </c>
      <c r="N75" s="15"/>
      <c r="O75" s="107">
        <v>0</v>
      </c>
      <c r="P75" s="105">
        <v>0</v>
      </c>
      <c r="Q75" s="105">
        <v>0</v>
      </c>
      <c r="R75" s="105">
        <v>0</v>
      </c>
      <c r="S75" s="105">
        <v>0</v>
      </c>
      <c r="T75" s="105">
        <v>0</v>
      </c>
      <c r="U75" s="105">
        <v>0</v>
      </c>
      <c r="V75" s="108">
        <v>0</v>
      </c>
      <c r="W75" s="15"/>
      <c r="X75" s="107">
        <v>0</v>
      </c>
      <c r="Y75" s="108">
        <v>0</v>
      </c>
      <c r="Z75" s="15"/>
      <c r="AA75" s="99">
        <v>2086</v>
      </c>
      <c r="AB75" s="117">
        <v>71</v>
      </c>
      <c r="AC75" s="110">
        <v>115</v>
      </c>
      <c r="AD75" s="102">
        <v>110</v>
      </c>
      <c r="AE75" s="15"/>
      <c r="AF75" s="112">
        <v>0</v>
      </c>
      <c r="AG75" s="113">
        <v>0</v>
      </c>
      <c r="AH75" s="114">
        <v>0</v>
      </c>
      <c r="AI75" s="104">
        <v>0</v>
      </c>
      <c r="AJ75" s="115">
        <v>0</v>
      </c>
      <c r="AK75" s="15"/>
      <c r="AL75" s="116">
        <v>0</v>
      </c>
      <c r="AM75" s="118">
        <v>0</v>
      </c>
    </row>
    <row r="76" spans="2:39" ht="15" customHeight="1" x14ac:dyDescent="0.25">
      <c r="B76" s="99">
        <v>2087</v>
      </c>
      <c r="C76" s="100">
        <v>72</v>
      </c>
      <c r="D76" s="101">
        <v>116</v>
      </c>
      <c r="E76" s="102">
        <v>111</v>
      </c>
      <c r="F76" s="15"/>
      <c r="G76" s="103">
        <v>0</v>
      </c>
      <c r="H76" s="104">
        <v>0</v>
      </c>
      <c r="I76" s="105">
        <v>0</v>
      </c>
      <c r="J76" s="105">
        <v>0</v>
      </c>
      <c r="K76" s="105">
        <v>0</v>
      </c>
      <c r="L76" s="105">
        <v>0</v>
      </c>
      <c r="M76" s="108">
        <v>0</v>
      </c>
      <c r="N76" s="15"/>
      <c r="O76" s="107">
        <v>0</v>
      </c>
      <c r="P76" s="105">
        <v>0</v>
      </c>
      <c r="Q76" s="105">
        <v>0</v>
      </c>
      <c r="R76" s="105">
        <v>0</v>
      </c>
      <c r="S76" s="105">
        <v>0</v>
      </c>
      <c r="T76" s="105">
        <v>0</v>
      </c>
      <c r="U76" s="105">
        <v>0</v>
      </c>
      <c r="V76" s="108">
        <v>0</v>
      </c>
      <c r="W76" s="15"/>
      <c r="X76" s="107">
        <v>0</v>
      </c>
      <c r="Y76" s="108">
        <v>0</v>
      </c>
      <c r="Z76" s="15"/>
      <c r="AA76" s="99">
        <v>2087</v>
      </c>
      <c r="AB76" s="117">
        <v>72</v>
      </c>
      <c r="AC76" s="110">
        <v>116</v>
      </c>
      <c r="AD76" s="102">
        <v>111</v>
      </c>
      <c r="AE76" s="15"/>
      <c r="AF76" s="112">
        <v>0</v>
      </c>
      <c r="AG76" s="113">
        <v>0</v>
      </c>
      <c r="AH76" s="114">
        <v>0</v>
      </c>
      <c r="AI76" s="104">
        <v>0</v>
      </c>
      <c r="AJ76" s="115">
        <v>0</v>
      </c>
      <c r="AK76" s="15"/>
      <c r="AL76" s="116">
        <v>0</v>
      </c>
      <c r="AM76" s="118">
        <v>0</v>
      </c>
    </row>
    <row r="77" spans="2:39" ht="15" customHeight="1" x14ac:dyDescent="0.25">
      <c r="B77" s="99">
        <v>2088</v>
      </c>
      <c r="C77" s="100">
        <v>73</v>
      </c>
      <c r="D77" s="101">
        <v>117</v>
      </c>
      <c r="E77" s="102">
        <v>112</v>
      </c>
      <c r="F77" s="15"/>
      <c r="G77" s="103">
        <v>0</v>
      </c>
      <c r="H77" s="104">
        <v>0</v>
      </c>
      <c r="I77" s="105">
        <v>0</v>
      </c>
      <c r="J77" s="105">
        <v>0</v>
      </c>
      <c r="K77" s="105">
        <v>0</v>
      </c>
      <c r="L77" s="105">
        <v>0</v>
      </c>
      <c r="M77" s="108">
        <v>0</v>
      </c>
      <c r="N77" s="15"/>
      <c r="O77" s="107">
        <v>0</v>
      </c>
      <c r="P77" s="105">
        <v>0</v>
      </c>
      <c r="Q77" s="105">
        <v>0</v>
      </c>
      <c r="R77" s="105">
        <v>0</v>
      </c>
      <c r="S77" s="105">
        <v>0</v>
      </c>
      <c r="T77" s="105">
        <v>0</v>
      </c>
      <c r="U77" s="105">
        <v>0</v>
      </c>
      <c r="V77" s="108">
        <v>0</v>
      </c>
      <c r="W77" s="15"/>
      <c r="X77" s="107">
        <v>0</v>
      </c>
      <c r="Y77" s="108">
        <v>0</v>
      </c>
      <c r="Z77" s="15"/>
      <c r="AA77" s="99">
        <v>2088</v>
      </c>
      <c r="AB77" s="117">
        <v>73</v>
      </c>
      <c r="AC77" s="110">
        <v>117</v>
      </c>
      <c r="AD77" s="102">
        <v>112</v>
      </c>
      <c r="AE77" s="15"/>
      <c r="AF77" s="112">
        <v>0</v>
      </c>
      <c r="AG77" s="113">
        <v>0</v>
      </c>
      <c r="AH77" s="114">
        <v>0</v>
      </c>
      <c r="AI77" s="104">
        <v>0</v>
      </c>
      <c r="AJ77" s="115">
        <v>0</v>
      </c>
      <c r="AK77" s="15"/>
      <c r="AL77" s="116">
        <v>0</v>
      </c>
      <c r="AM77" s="118">
        <v>0</v>
      </c>
    </row>
    <row r="78" spans="2:39" ht="15" customHeight="1" x14ac:dyDescent="0.25">
      <c r="B78" s="99">
        <v>2089</v>
      </c>
      <c r="C78" s="100">
        <v>74</v>
      </c>
      <c r="D78" s="101">
        <v>118</v>
      </c>
      <c r="E78" s="102">
        <v>113</v>
      </c>
      <c r="F78" s="15"/>
      <c r="G78" s="103">
        <v>0</v>
      </c>
      <c r="H78" s="104">
        <v>0</v>
      </c>
      <c r="I78" s="105">
        <v>0</v>
      </c>
      <c r="J78" s="105">
        <v>0</v>
      </c>
      <c r="K78" s="105">
        <v>0</v>
      </c>
      <c r="L78" s="105">
        <v>0</v>
      </c>
      <c r="M78" s="108">
        <v>0</v>
      </c>
      <c r="N78" s="15"/>
      <c r="O78" s="107">
        <v>0</v>
      </c>
      <c r="P78" s="105">
        <v>0</v>
      </c>
      <c r="Q78" s="105">
        <v>0</v>
      </c>
      <c r="R78" s="105">
        <v>0</v>
      </c>
      <c r="S78" s="105">
        <v>0</v>
      </c>
      <c r="T78" s="105">
        <v>0</v>
      </c>
      <c r="U78" s="105">
        <v>0</v>
      </c>
      <c r="V78" s="108">
        <v>0</v>
      </c>
      <c r="W78" s="15"/>
      <c r="X78" s="107">
        <v>0</v>
      </c>
      <c r="Y78" s="108">
        <v>0</v>
      </c>
      <c r="Z78" s="15"/>
      <c r="AA78" s="99">
        <v>2089</v>
      </c>
      <c r="AB78" s="117">
        <v>74</v>
      </c>
      <c r="AC78" s="110">
        <v>118</v>
      </c>
      <c r="AD78" s="102">
        <v>113</v>
      </c>
      <c r="AE78" s="15"/>
      <c r="AF78" s="112">
        <v>0</v>
      </c>
      <c r="AG78" s="113">
        <v>0</v>
      </c>
      <c r="AH78" s="114">
        <v>0</v>
      </c>
      <c r="AI78" s="104">
        <v>0</v>
      </c>
      <c r="AJ78" s="115">
        <v>0</v>
      </c>
      <c r="AK78" s="15"/>
      <c r="AL78" s="116">
        <v>0</v>
      </c>
      <c r="AM78" s="118">
        <v>0</v>
      </c>
    </row>
    <row r="79" spans="2:39" ht="15" customHeight="1" thickBot="1" x14ac:dyDescent="0.3">
      <c r="B79" s="99">
        <v>2090</v>
      </c>
      <c r="C79" s="119">
        <v>75</v>
      </c>
      <c r="D79" s="120">
        <v>119</v>
      </c>
      <c r="E79" s="121">
        <v>114</v>
      </c>
      <c r="F79" s="15"/>
      <c r="G79" s="103">
        <v>0</v>
      </c>
      <c r="H79" s="104">
        <v>0</v>
      </c>
      <c r="I79" s="105">
        <v>0</v>
      </c>
      <c r="J79" s="105">
        <v>0</v>
      </c>
      <c r="K79" s="105">
        <v>0</v>
      </c>
      <c r="L79" s="105">
        <v>0</v>
      </c>
      <c r="M79" s="108">
        <v>0</v>
      </c>
      <c r="N79" s="15"/>
      <c r="O79" s="122">
        <v>0</v>
      </c>
      <c r="P79" s="105">
        <v>0</v>
      </c>
      <c r="Q79" s="105">
        <v>0</v>
      </c>
      <c r="R79" s="105">
        <v>0</v>
      </c>
      <c r="S79" s="105">
        <v>0</v>
      </c>
      <c r="T79" s="105">
        <v>0</v>
      </c>
      <c r="U79" s="105">
        <v>0</v>
      </c>
      <c r="V79" s="123">
        <v>0</v>
      </c>
      <c r="W79" s="15"/>
      <c r="X79" s="122">
        <v>0</v>
      </c>
      <c r="Y79" s="123">
        <v>0</v>
      </c>
      <c r="Z79" s="15"/>
      <c r="AA79" s="99">
        <v>2090</v>
      </c>
      <c r="AB79" s="124">
        <v>75</v>
      </c>
      <c r="AC79" s="125">
        <v>119</v>
      </c>
      <c r="AD79" s="121">
        <v>114</v>
      </c>
      <c r="AE79" s="15"/>
      <c r="AF79" s="112">
        <v>0</v>
      </c>
      <c r="AG79" s="113">
        <v>0</v>
      </c>
      <c r="AH79" s="114">
        <v>0</v>
      </c>
      <c r="AI79" s="104">
        <v>0</v>
      </c>
      <c r="AJ79" s="115">
        <v>0</v>
      </c>
      <c r="AK79" s="15"/>
      <c r="AL79" s="116">
        <v>0</v>
      </c>
      <c r="AM79" s="118">
        <v>0</v>
      </c>
    </row>
    <row r="80" spans="2:39" ht="15" customHeight="1" x14ac:dyDescent="0.25">
      <c r="B80" s="39"/>
      <c r="C80" s="39"/>
      <c r="D80" s="39"/>
      <c r="E80" s="39"/>
      <c r="G80" s="39"/>
      <c r="H80" s="39"/>
      <c r="I80" s="39"/>
      <c r="J80" s="39"/>
      <c r="K80" s="39"/>
      <c r="L80" s="39"/>
      <c r="M80" s="40"/>
      <c r="O80" s="39"/>
      <c r="P80" s="39"/>
      <c r="Q80" s="39"/>
      <c r="R80" s="39"/>
      <c r="S80" s="39"/>
      <c r="T80" s="39"/>
      <c r="U80" s="39"/>
      <c r="V80" s="39"/>
      <c r="X80" s="39"/>
      <c r="Y80" s="40"/>
      <c r="AA80" s="40"/>
      <c r="AB80" s="40"/>
      <c r="AC80" s="40"/>
      <c r="AD80" s="40"/>
      <c r="AF80" s="40"/>
      <c r="AG80" s="40"/>
      <c r="AH80" s="40"/>
      <c r="AI80" s="40"/>
      <c r="AJ80" s="40"/>
      <c r="AL80" s="40"/>
      <c r="AM80" s="40"/>
    </row>
    <row r="81" spans="2:25" ht="15" customHeight="1" x14ac:dyDescent="0.25">
      <c r="B81" s="42"/>
      <c r="C81" s="42"/>
      <c r="D81" s="42"/>
      <c r="E81" s="42"/>
      <c r="G81" s="42"/>
      <c r="H81" s="42"/>
      <c r="I81" s="42"/>
      <c r="J81" s="42"/>
      <c r="K81" s="42"/>
      <c r="L81" s="42"/>
      <c r="M81" s="41"/>
      <c r="O81" s="42"/>
      <c r="P81" s="42"/>
      <c r="Q81" s="42"/>
      <c r="R81" s="42"/>
      <c r="S81" s="42"/>
      <c r="T81" s="42"/>
      <c r="U81" s="42"/>
      <c r="V81" s="42"/>
      <c r="X81" s="42"/>
      <c r="Y81" s="41"/>
    </row>
    <row r="82" spans="2:25" ht="15" customHeight="1" x14ac:dyDescent="0.25"/>
    <row r="83" spans="2:25" ht="15" customHeight="1" x14ac:dyDescent="0.25"/>
    <row r="84" spans="2:25" ht="15" customHeight="1" x14ac:dyDescent="0.25"/>
    <row r="85" spans="2:25" ht="15" customHeight="1" x14ac:dyDescent="0.25"/>
    <row r="86" spans="2:25" ht="15" customHeight="1" x14ac:dyDescent="0.25"/>
    <row r="87" spans="2:25" ht="15" customHeight="1" x14ac:dyDescent="0.25"/>
    <row r="88" spans="2:25" ht="15" customHeight="1" x14ac:dyDescent="0.25"/>
    <row r="89" spans="2:25" ht="15" customHeight="1" x14ac:dyDescent="0.25"/>
    <row r="90" spans="2:25" ht="15" customHeight="1" x14ac:dyDescent="0.25"/>
    <row r="91" spans="2:25" ht="15" customHeight="1" x14ac:dyDescent="0.25"/>
    <row r="92" spans="2:25" ht="15" customHeight="1" x14ac:dyDescent="0.25"/>
    <row r="93" spans="2:25" ht="15" customHeight="1" x14ac:dyDescent="0.25"/>
    <row r="94" spans="2:25" ht="15" customHeight="1" x14ac:dyDescent="0.25"/>
    <row r="95" spans="2:25" ht="15" customHeight="1" x14ac:dyDescent="0.25"/>
    <row r="96" spans="2:25"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spans="2:2" ht="15" customHeight="1" x14ac:dyDescent="0.25"/>
    <row r="226" spans="2:2" ht="15" customHeight="1" x14ac:dyDescent="0.25"/>
    <row r="227" spans="2:2" ht="15" customHeight="1" x14ac:dyDescent="0.25"/>
    <row r="228" spans="2:2" ht="15" customHeight="1" x14ac:dyDescent="0.25"/>
    <row r="229" spans="2:2" ht="15" customHeight="1" x14ac:dyDescent="0.25"/>
    <row r="230" spans="2:2" ht="15" customHeight="1" x14ac:dyDescent="0.25"/>
    <row r="231" spans="2:2" ht="15" customHeight="1" x14ac:dyDescent="0.25"/>
    <row r="232" spans="2:2" ht="15" customHeight="1" x14ac:dyDescent="0.25"/>
    <row r="233" spans="2:2" ht="15" customHeight="1" x14ac:dyDescent="0.25"/>
    <row r="234" spans="2:2" ht="15" customHeight="1" x14ac:dyDescent="0.25"/>
    <row r="235" spans="2:2" ht="15" customHeight="1" x14ac:dyDescent="0.25"/>
    <row r="236" spans="2:2" ht="15" customHeight="1" x14ac:dyDescent="0.25"/>
    <row r="237" spans="2:2" ht="15" customHeight="1" x14ac:dyDescent="0.25"/>
    <row r="238" spans="2:2" ht="15" customHeight="1" x14ac:dyDescent="0.25"/>
    <row r="239" spans="2:2" ht="15" customHeight="1" x14ac:dyDescent="0.25"/>
    <row r="240" spans="2:2" ht="15" customHeight="1" x14ac:dyDescent="0.25">
      <c r="B240" s="72"/>
    </row>
    <row r="241" spans="2:2" ht="15" customHeight="1" x14ac:dyDescent="0.25">
      <c r="B241" s="76" t="s">
        <v>184</v>
      </c>
    </row>
    <row r="242" spans="2:2" ht="15" customHeight="1" x14ac:dyDescent="0.25"/>
    <row r="243" spans="2:2" ht="15" customHeight="1" x14ac:dyDescent="0.25"/>
    <row r="244" spans="2:2" ht="15" customHeight="1" x14ac:dyDescent="0.25"/>
    <row r="245" spans="2:2" ht="15" customHeight="1" x14ac:dyDescent="0.25"/>
    <row r="246" spans="2:2" ht="15" customHeight="1" x14ac:dyDescent="0.25"/>
    <row r="247" spans="2:2" ht="15" customHeight="1" x14ac:dyDescent="0.25"/>
    <row r="248" spans="2:2" ht="15" customHeight="1" x14ac:dyDescent="0.25"/>
    <row r="249" spans="2:2" ht="15" customHeight="1" x14ac:dyDescent="0.25"/>
    <row r="250" spans="2:2" ht="15" customHeight="1" x14ac:dyDescent="0.25"/>
    <row r="251" spans="2:2" ht="15" customHeight="1" x14ac:dyDescent="0.25"/>
    <row r="252" spans="2:2" ht="15" customHeight="1" x14ac:dyDescent="0.25"/>
    <row r="253" spans="2:2" ht="15" customHeight="1" x14ac:dyDescent="0.25"/>
    <row r="254" spans="2:2" ht="15" customHeight="1" x14ac:dyDescent="0.25"/>
    <row r="255" spans="2:2" ht="15" customHeight="1" x14ac:dyDescent="0.25"/>
    <row r="256" spans="2:2"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row r="1171" ht="15" customHeight="1" x14ac:dyDescent="0.25"/>
    <row r="1172" ht="15" customHeight="1" x14ac:dyDescent="0.25"/>
    <row r="1173" ht="15" customHeight="1" x14ac:dyDescent="0.25"/>
    <row r="1174" ht="15" customHeight="1" x14ac:dyDescent="0.25"/>
    <row r="1175" ht="15" customHeight="1" x14ac:dyDescent="0.25"/>
    <row r="1176" ht="15" customHeight="1" x14ac:dyDescent="0.25"/>
    <row r="1177" ht="15" customHeight="1" x14ac:dyDescent="0.25"/>
    <row r="1178" ht="15" customHeight="1" x14ac:dyDescent="0.25"/>
    <row r="1179" ht="15" customHeight="1" x14ac:dyDescent="0.25"/>
    <row r="1180" ht="15" customHeight="1" x14ac:dyDescent="0.25"/>
    <row r="1181" ht="15" customHeight="1" x14ac:dyDescent="0.25"/>
    <row r="1182" ht="15" customHeight="1" x14ac:dyDescent="0.25"/>
    <row r="1183" ht="15" customHeight="1" x14ac:dyDescent="0.25"/>
    <row r="1184" ht="15" customHeight="1" x14ac:dyDescent="0.25"/>
    <row r="1185" ht="15" customHeight="1" x14ac:dyDescent="0.25"/>
    <row r="1186" ht="15" customHeight="1" x14ac:dyDescent="0.25"/>
    <row r="1187" ht="15" customHeight="1" x14ac:dyDescent="0.25"/>
    <row r="1188" ht="15" customHeight="1" x14ac:dyDescent="0.25"/>
    <row r="1189" ht="15" customHeight="1" x14ac:dyDescent="0.25"/>
    <row r="1190" ht="15" customHeight="1" x14ac:dyDescent="0.25"/>
    <row r="1191" ht="15" customHeight="1" x14ac:dyDescent="0.25"/>
    <row r="1192" ht="15" customHeight="1" x14ac:dyDescent="0.25"/>
    <row r="1193" ht="15" customHeight="1" x14ac:dyDescent="0.25"/>
    <row r="1194" ht="15" customHeight="1" x14ac:dyDescent="0.25"/>
    <row r="1195" ht="15" customHeight="1" x14ac:dyDescent="0.25"/>
    <row r="1196" ht="15" customHeight="1" x14ac:dyDescent="0.25"/>
    <row r="1197" ht="15" customHeight="1" x14ac:dyDescent="0.25"/>
    <row r="1198" ht="15" customHeight="1" x14ac:dyDescent="0.25"/>
    <row r="1199" ht="15" customHeight="1" x14ac:dyDescent="0.25"/>
    <row r="1200" ht="15" customHeight="1" x14ac:dyDescent="0.25"/>
    <row r="1201" ht="15" customHeight="1" x14ac:dyDescent="0.25"/>
    <row r="1202" ht="15" customHeight="1" x14ac:dyDescent="0.25"/>
    <row r="1203" ht="15" customHeight="1" x14ac:dyDescent="0.25"/>
    <row r="1204" ht="15" customHeight="1" x14ac:dyDescent="0.25"/>
    <row r="1205" ht="15" customHeight="1" x14ac:dyDescent="0.25"/>
    <row r="1206" ht="15" customHeight="1" x14ac:dyDescent="0.25"/>
    <row r="1207" ht="15" customHeight="1" x14ac:dyDescent="0.25"/>
    <row r="1208" ht="15" customHeight="1" x14ac:dyDescent="0.25"/>
    <row r="1209" ht="15" customHeight="1" x14ac:dyDescent="0.25"/>
    <row r="1210" ht="15" customHeight="1" x14ac:dyDescent="0.25"/>
    <row r="1211" ht="15" customHeight="1" x14ac:dyDescent="0.25"/>
    <row r="1212" ht="15" customHeight="1" x14ac:dyDescent="0.25"/>
    <row r="1213" ht="15" customHeight="1" x14ac:dyDescent="0.25"/>
    <row r="1214" ht="15" customHeight="1" x14ac:dyDescent="0.25"/>
    <row r="1215" ht="15" customHeight="1" x14ac:dyDescent="0.25"/>
    <row r="1216" ht="15" customHeight="1" x14ac:dyDescent="0.25"/>
    <row r="1217" ht="15" customHeight="1" x14ac:dyDescent="0.25"/>
    <row r="1218" ht="15" customHeight="1" x14ac:dyDescent="0.25"/>
    <row r="1219" ht="15" customHeight="1" x14ac:dyDescent="0.25"/>
    <row r="1220" ht="15" customHeight="1" x14ac:dyDescent="0.25"/>
    <row r="1221" ht="15" customHeight="1" x14ac:dyDescent="0.25"/>
    <row r="1222" ht="15" customHeight="1" x14ac:dyDescent="0.25"/>
    <row r="1223" ht="15" customHeight="1" x14ac:dyDescent="0.25"/>
    <row r="1224" ht="15" customHeight="1" x14ac:dyDescent="0.25"/>
    <row r="1225" ht="15" customHeight="1" x14ac:dyDescent="0.25"/>
    <row r="1226" ht="15" customHeight="1" x14ac:dyDescent="0.25"/>
    <row r="1227" ht="15" customHeight="1" x14ac:dyDescent="0.25"/>
    <row r="1228" ht="15" customHeight="1" x14ac:dyDescent="0.25"/>
    <row r="1229" ht="15" customHeight="1" x14ac:dyDescent="0.25"/>
    <row r="1230" ht="15" customHeight="1" x14ac:dyDescent="0.25"/>
    <row r="1231" ht="15" customHeight="1" x14ac:dyDescent="0.25"/>
    <row r="1232" ht="15" customHeight="1" x14ac:dyDescent="0.25"/>
    <row r="1233" ht="15" customHeight="1" x14ac:dyDescent="0.25"/>
    <row r="1234" ht="15" customHeight="1" x14ac:dyDescent="0.25"/>
    <row r="1235" ht="15" customHeight="1" x14ac:dyDescent="0.25"/>
    <row r="1236" ht="15" customHeight="1" x14ac:dyDescent="0.25"/>
    <row r="1237" ht="15" customHeight="1" x14ac:dyDescent="0.25"/>
    <row r="1238" ht="15" customHeight="1" x14ac:dyDescent="0.25"/>
    <row r="1239" ht="15" customHeight="1" x14ac:dyDescent="0.25"/>
  </sheetData>
  <phoneticPr fontId="0" type="noConversion"/>
  <pageMargins left="0.75" right="0.75" top="1" bottom="1" header="0.5" footer="0.5"/>
  <pageSetup orientation="portrait" horizontalDpi="4294967293" r:id="rId1"/>
  <headerFooter alignWithMargins="0">
    <oddFooter>&amp;R&amp;"Symbol,Regular"ã &amp;"Times New Roman,Regular"Copyright 1997 - 2016 Toolsformoney.com,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183"/>
  <sheetViews>
    <sheetView showGridLines="0" tabSelected="1" zoomScale="60" zoomScaleNormal="60" workbookViewId="0"/>
  </sheetViews>
  <sheetFormatPr defaultColWidth="9.33203125" defaultRowHeight="13.2" x14ac:dyDescent="0.25"/>
  <cols>
    <col min="1" max="1" width="2.77734375" style="41" customWidth="1"/>
    <col min="2" max="7" width="10.77734375" style="41" customWidth="1"/>
    <col min="8" max="8" width="11.77734375" style="41" bestFit="1" customWidth="1"/>
    <col min="9" max="9" width="9.33203125" style="41"/>
    <col min="10" max="10" width="15.77734375" style="41" customWidth="1"/>
    <col min="11" max="16384" width="9.33203125" style="41"/>
  </cols>
  <sheetData>
    <row r="2" spans="2:11" ht="24.6" x14ac:dyDescent="0.25">
      <c r="B2" s="43" t="s">
        <v>109</v>
      </c>
      <c r="C2" s="43"/>
      <c r="D2" s="43"/>
      <c r="E2" s="43"/>
      <c r="F2" s="43"/>
      <c r="G2" s="43"/>
      <c r="H2" s="43"/>
      <c r="I2" s="43"/>
      <c r="J2" s="43"/>
      <c r="K2" s="43"/>
    </row>
    <row r="3" spans="2:11" ht="24.6" x14ac:dyDescent="0.25">
      <c r="B3" s="43"/>
      <c r="C3" s="43"/>
      <c r="D3" s="43"/>
      <c r="E3" s="43"/>
      <c r="F3" s="43"/>
      <c r="G3" s="43"/>
      <c r="H3" s="43"/>
      <c r="I3" s="43"/>
      <c r="J3" s="43"/>
      <c r="K3" s="43"/>
    </row>
    <row r="4" spans="2:11" ht="24.6" x14ac:dyDescent="0.25">
      <c r="B4" s="44" t="s">
        <v>202</v>
      </c>
      <c r="C4" s="43"/>
      <c r="D4" s="43"/>
      <c r="E4" s="43"/>
      <c r="F4" s="43"/>
      <c r="G4" s="43"/>
      <c r="H4" s="43"/>
      <c r="I4" s="43"/>
      <c r="J4" s="43"/>
      <c r="K4" s="43"/>
    </row>
    <row r="5" spans="2:11" ht="98.25" customHeight="1" x14ac:dyDescent="0.25"/>
    <row r="7" spans="2:11" ht="16.05" customHeight="1" x14ac:dyDescent="0.25">
      <c r="B7" s="45" t="s">
        <v>9</v>
      </c>
      <c r="J7" s="46">
        <v>150000</v>
      </c>
    </row>
    <row r="8" spans="2:11" ht="16.05" customHeight="1" x14ac:dyDescent="0.25">
      <c r="B8" s="45" t="s">
        <v>10</v>
      </c>
      <c r="J8" s="46">
        <v>10000</v>
      </c>
    </row>
    <row r="9" spans="2:11" ht="16.05" customHeight="1" x14ac:dyDescent="0.25">
      <c r="B9" s="45" t="s">
        <v>35</v>
      </c>
      <c r="J9" s="46">
        <v>5000</v>
      </c>
    </row>
    <row r="10" spans="2:11" ht="16.05" customHeight="1" x14ac:dyDescent="0.25">
      <c r="B10" s="45" t="s">
        <v>12</v>
      </c>
      <c r="J10" s="46">
        <v>25000</v>
      </c>
    </row>
    <row r="11" spans="2:11" ht="16.05" customHeight="1" x14ac:dyDescent="0.25">
      <c r="B11" s="45" t="s">
        <v>8</v>
      </c>
      <c r="J11" s="46">
        <v>10000</v>
      </c>
    </row>
    <row r="12" spans="2:11" ht="16.05" customHeight="1" x14ac:dyDescent="0.25">
      <c r="B12" s="45" t="s">
        <v>11</v>
      </c>
      <c r="J12" s="46">
        <v>0</v>
      </c>
    </row>
    <row r="13" spans="2:11" ht="16.05" customHeight="1" x14ac:dyDescent="0.25">
      <c r="B13" s="45" t="s">
        <v>76</v>
      </c>
      <c r="J13" s="46">
        <v>0</v>
      </c>
    </row>
    <row r="14" spans="2:11" ht="16.05" customHeight="1" x14ac:dyDescent="0.25">
      <c r="B14" s="45" t="s">
        <v>203</v>
      </c>
      <c r="J14" s="46">
        <v>85000</v>
      </c>
    </row>
    <row r="15" spans="2:11" ht="16.05" customHeight="1" x14ac:dyDescent="0.25">
      <c r="B15" s="45" t="s">
        <v>204</v>
      </c>
      <c r="J15" s="46">
        <v>105000</v>
      </c>
    </row>
    <row r="16" spans="2:11" ht="16.05" customHeight="1" x14ac:dyDescent="0.25">
      <c r="B16" s="45" t="s">
        <v>205</v>
      </c>
      <c r="J16" s="47">
        <v>125000</v>
      </c>
    </row>
    <row r="17" spans="2:11" ht="15" hidden="1" customHeight="1" x14ac:dyDescent="0.25">
      <c r="B17" s="45" t="s">
        <v>4</v>
      </c>
      <c r="J17" s="46" t="s">
        <v>4</v>
      </c>
    </row>
    <row r="18" spans="2:11" ht="15" hidden="1" customHeight="1" x14ac:dyDescent="0.25">
      <c r="B18" s="45" t="s">
        <v>4</v>
      </c>
      <c r="J18" s="46" t="s">
        <v>4</v>
      </c>
    </row>
    <row r="19" spans="2:11" ht="15" hidden="1" customHeight="1" x14ac:dyDescent="0.25">
      <c r="B19" s="45" t="s">
        <v>4</v>
      </c>
      <c r="C19" s="42"/>
      <c r="D19" s="42"/>
      <c r="E19" s="42"/>
      <c r="F19" s="42"/>
      <c r="G19" s="42"/>
      <c r="H19" s="42"/>
      <c r="I19" s="42"/>
      <c r="J19" s="48" t="s">
        <v>4</v>
      </c>
      <c r="K19" s="42"/>
    </row>
    <row r="20" spans="2:11" ht="8.25" customHeight="1" x14ac:dyDescent="0.25">
      <c r="B20" s="45"/>
      <c r="C20" s="42"/>
      <c r="D20" s="42"/>
      <c r="E20" s="42"/>
      <c r="F20" s="42"/>
      <c r="G20" s="42"/>
      <c r="H20" s="42"/>
      <c r="I20" s="42"/>
      <c r="J20" s="48"/>
      <c r="K20" s="42"/>
    </row>
    <row r="21" spans="2:11" ht="15" customHeight="1" x14ac:dyDescent="0.25">
      <c r="C21" s="73" t="s">
        <v>16</v>
      </c>
      <c r="D21" s="42"/>
      <c r="G21" s="42"/>
      <c r="H21" s="42"/>
      <c r="I21" s="42"/>
      <c r="J21" s="49">
        <v>515000</v>
      </c>
      <c r="K21" s="42"/>
    </row>
    <row r="22" spans="2:11" ht="20.100000000000001" customHeight="1" x14ac:dyDescent="0.25">
      <c r="C22" s="73" t="s">
        <v>15</v>
      </c>
      <c r="D22" s="42"/>
      <c r="E22" s="42"/>
      <c r="F22" s="42"/>
      <c r="G22" s="42"/>
      <c r="H22" s="42"/>
      <c r="I22" s="42"/>
      <c r="J22" s="50">
        <v>447755</v>
      </c>
      <c r="K22" s="42"/>
    </row>
    <row r="23" spans="2:11" ht="20.100000000000001" customHeight="1" x14ac:dyDescent="0.25">
      <c r="C23" s="73" t="s">
        <v>14</v>
      </c>
      <c r="D23" s="42"/>
      <c r="E23" s="42"/>
      <c r="F23" s="42"/>
      <c r="G23" s="42"/>
      <c r="H23" s="42"/>
      <c r="I23" s="42"/>
      <c r="J23" s="75">
        <v>67245</v>
      </c>
      <c r="K23" s="42"/>
    </row>
    <row r="24" spans="2:11" ht="13.8" x14ac:dyDescent="0.25">
      <c r="C24" s="73"/>
      <c r="D24" s="42"/>
      <c r="E24" s="42"/>
      <c r="F24" s="42"/>
      <c r="G24" s="42"/>
      <c r="H24" s="42"/>
      <c r="I24" s="42"/>
      <c r="J24" s="42"/>
      <c r="K24" s="42"/>
    </row>
    <row r="25" spans="2:11" ht="17.399999999999999" x14ac:dyDescent="0.25">
      <c r="C25" s="73" t="s">
        <v>206</v>
      </c>
      <c r="E25" s="51"/>
      <c r="F25" s="51"/>
      <c r="G25" s="51"/>
      <c r="H25" s="51"/>
      <c r="I25" s="51"/>
      <c r="J25" s="74">
        <v>507417.27630238055</v>
      </c>
      <c r="K25" s="42"/>
    </row>
    <row r="26" spans="2:11" x14ac:dyDescent="0.25">
      <c r="C26" s="42"/>
      <c r="D26" s="42"/>
      <c r="E26" s="42"/>
      <c r="F26" s="42"/>
      <c r="G26" s="42"/>
      <c r="H26" s="42"/>
      <c r="I26" s="42"/>
      <c r="J26" s="42"/>
      <c r="K26" s="42"/>
    </row>
    <row r="27" spans="2:11" ht="17.399999999999999" x14ac:dyDescent="0.25">
      <c r="B27" s="52" t="s">
        <v>13</v>
      </c>
      <c r="J27" s="53">
        <v>574662.27630238049</v>
      </c>
    </row>
    <row r="37" spans="2:2" x14ac:dyDescent="0.25">
      <c r="B37" s="54"/>
    </row>
    <row r="66" spans="6:9" x14ac:dyDescent="0.25">
      <c r="F66" s="55"/>
      <c r="G66" s="55"/>
      <c r="H66" s="55"/>
      <c r="I66" s="55"/>
    </row>
    <row r="67" spans="6:9" x14ac:dyDescent="0.25">
      <c r="F67" s="55"/>
      <c r="G67" s="55"/>
      <c r="H67" s="55"/>
      <c r="I67" s="55"/>
    </row>
    <row r="68" spans="6:9" x14ac:dyDescent="0.25">
      <c r="F68" s="55"/>
      <c r="G68" s="55" t="s">
        <v>80</v>
      </c>
      <c r="H68" s="56">
        <v>1022417.2763023805</v>
      </c>
      <c r="I68" s="55"/>
    </row>
    <row r="69" spans="6:9" x14ac:dyDescent="0.25">
      <c r="F69" s="55"/>
      <c r="G69" s="55" t="s">
        <v>78</v>
      </c>
      <c r="H69" s="57">
        <v>515000</v>
      </c>
      <c r="I69" s="55"/>
    </row>
    <row r="70" spans="6:9" x14ac:dyDescent="0.25">
      <c r="F70" s="55"/>
      <c r="G70" s="55" t="s">
        <v>73</v>
      </c>
      <c r="H70" s="57">
        <v>507417.27630238055</v>
      </c>
      <c r="I70" s="55"/>
    </row>
    <row r="71" spans="6:9" x14ac:dyDescent="0.25">
      <c r="F71" s="55"/>
      <c r="G71" s="55" t="s">
        <v>77</v>
      </c>
      <c r="H71" s="57">
        <v>447755</v>
      </c>
      <c r="I71" s="55"/>
    </row>
    <row r="72" spans="6:9" x14ac:dyDescent="0.25">
      <c r="F72" s="55"/>
      <c r="G72" s="55" t="s">
        <v>79</v>
      </c>
      <c r="H72" s="57">
        <v>574662.27630238049</v>
      </c>
      <c r="I72" s="55"/>
    </row>
    <row r="73" spans="6:9" x14ac:dyDescent="0.25">
      <c r="F73" s="55"/>
      <c r="G73" s="55"/>
      <c r="H73" s="55"/>
      <c r="I73" s="55"/>
    </row>
    <row r="74" spans="6:9" x14ac:dyDescent="0.25">
      <c r="F74" s="55"/>
      <c r="G74" s="55"/>
      <c r="H74" s="55"/>
      <c r="I74" s="55"/>
    </row>
    <row r="140" spans="3:3" ht="20.100000000000001" customHeight="1" x14ac:dyDescent="0.25">
      <c r="C140" s="72"/>
    </row>
    <row r="168" spans="2:6" x14ac:dyDescent="0.25">
      <c r="E168" s="232">
        <v>515000</v>
      </c>
      <c r="F168" s="233">
        <v>507417.27630238055</v>
      </c>
    </row>
    <row r="169" spans="2:6" x14ac:dyDescent="0.25">
      <c r="E169" s="232">
        <v>447755</v>
      </c>
      <c r="F169" s="232">
        <v>574662.27630238049</v>
      </c>
    </row>
    <row r="170" spans="2:6" ht="15" x14ac:dyDescent="0.25">
      <c r="B170" s="76" t="s">
        <v>183</v>
      </c>
    </row>
    <row r="183" spans="2:2" ht="15" x14ac:dyDescent="0.25">
      <c r="B183" s="76" t="s">
        <v>184</v>
      </c>
    </row>
  </sheetData>
  <phoneticPr fontId="0" type="noConversion"/>
  <pageMargins left="0.75" right="0.75" top="1" bottom="1" header="0.5" footer="0.5"/>
  <pageSetup orientation="portrait" horizontalDpi="4294967293" r:id="rId1"/>
  <headerFooter alignWithMargins="0">
    <oddFooter>&amp;R&amp;"Symbol,Regular"ã  &amp;"Times New Roman,Regular"Copyright 1997 - 2016 Toolsformoney.com, All Rights Reserved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170"/>
  <sheetViews>
    <sheetView showGridLines="0" zoomScale="60" zoomScaleNormal="60" workbookViewId="0">
      <selection activeCell="B6" sqref="B6"/>
    </sheetView>
  </sheetViews>
  <sheetFormatPr defaultColWidth="9.33203125" defaultRowHeight="13.2" x14ac:dyDescent="0.25"/>
  <cols>
    <col min="1" max="1" width="2.77734375" style="15" customWidth="1"/>
    <col min="2" max="2" width="25.77734375" style="17" customWidth="1"/>
    <col min="3" max="3" width="130.77734375" style="15" customWidth="1"/>
    <col min="4" max="4" width="10.77734375" style="15" customWidth="1"/>
    <col min="5" max="5" width="120.77734375" style="15" customWidth="1"/>
    <col min="6" max="6" width="10.77734375" style="15" customWidth="1"/>
    <col min="7" max="7" width="60.77734375" style="15" customWidth="1"/>
    <col min="8" max="55" width="10.77734375" style="15" customWidth="1"/>
    <col min="56" max="16384" width="9.33203125" style="15"/>
  </cols>
  <sheetData>
    <row r="1" spans="2:4" ht="50.1" customHeight="1" x14ac:dyDescent="0.25">
      <c r="B1" s="7" t="s">
        <v>6</v>
      </c>
      <c r="C1" s="5"/>
    </row>
    <row r="2" spans="2:4" ht="9.9" customHeight="1" thickBot="1" x14ac:dyDescent="0.3"/>
    <row r="3" spans="2:4" ht="5.0999999999999996" customHeight="1" x14ac:dyDescent="0.25">
      <c r="B3" s="126"/>
      <c r="C3" s="127"/>
    </row>
    <row r="4" spans="2:4" ht="15" customHeight="1" x14ac:dyDescent="0.25">
      <c r="B4" s="128" t="s">
        <v>7</v>
      </c>
      <c r="C4" s="129"/>
    </row>
    <row r="5" spans="2:4" ht="5.0999999999999996" customHeight="1" x14ac:dyDescent="0.25">
      <c r="B5" s="130"/>
      <c r="C5" s="131"/>
    </row>
    <row r="6" spans="2:4" ht="20.100000000000001" customHeight="1" x14ac:dyDescent="0.25">
      <c r="B6" s="236" t="s">
        <v>186</v>
      </c>
      <c r="C6" s="132" t="s">
        <v>21</v>
      </c>
    </row>
    <row r="7" spans="2:4" ht="20.100000000000001" customHeight="1" x14ac:dyDescent="0.25">
      <c r="B7" s="236">
        <v>2016</v>
      </c>
      <c r="C7" s="133" t="s">
        <v>185</v>
      </c>
    </row>
    <row r="8" spans="2:4" ht="20.100000000000001" customHeight="1" x14ac:dyDescent="0.25">
      <c r="B8" s="236" t="s">
        <v>187</v>
      </c>
      <c r="C8" s="133" t="s">
        <v>83</v>
      </c>
    </row>
    <row r="9" spans="2:4" ht="20.100000000000001" customHeight="1" x14ac:dyDescent="0.25">
      <c r="B9" s="236">
        <v>1971</v>
      </c>
      <c r="C9" s="133" t="s">
        <v>207</v>
      </c>
    </row>
    <row r="10" spans="2:4" ht="20.100000000000001" customHeight="1" x14ac:dyDescent="0.25">
      <c r="B10" s="236" t="s">
        <v>188</v>
      </c>
      <c r="C10" s="133" t="s">
        <v>182</v>
      </c>
    </row>
    <row r="11" spans="2:4" ht="20.100000000000001" customHeight="1" x14ac:dyDescent="0.25">
      <c r="B11" s="237">
        <v>1976</v>
      </c>
      <c r="C11" s="133" t="s">
        <v>208</v>
      </c>
      <c r="D11" s="146">
        <v>40</v>
      </c>
    </row>
    <row r="12" spans="2:4" ht="20.100000000000001" customHeight="1" x14ac:dyDescent="0.25">
      <c r="B12" s="236" t="s">
        <v>189</v>
      </c>
      <c r="C12" s="132" t="s">
        <v>22</v>
      </c>
    </row>
    <row r="13" spans="2:4" ht="20.100000000000001" customHeight="1" x14ac:dyDescent="0.25">
      <c r="B13" s="236">
        <v>2000</v>
      </c>
      <c r="C13" s="133" t="s">
        <v>209</v>
      </c>
    </row>
    <row r="14" spans="2:4" ht="20.100000000000001" customHeight="1" x14ac:dyDescent="0.25">
      <c r="B14" s="236" t="s">
        <v>190</v>
      </c>
      <c r="C14" s="132" t="s">
        <v>23</v>
      </c>
    </row>
    <row r="15" spans="2:4" ht="20.100000000000001" customHeight="1" x14ac:dyDescent="0.25">
      <c r="B15" s="236">
        <v>2001</v>
      </c>
      <c r="C15" s="133" t="s">
        <v>210</v>
      </c>
    </row>
    <row r="16" spans="2:4" ht="20.100000000000001" customHeight="1" x14ac:dyDescent="0.25">
      <c r="B16" s="236" t="s">
        <v>191</v>
      </c>
      <c r="C16" s="132" t="s">
        <v>24</v>
      </c>
    </row>
    <row r="17" spans="2:8" ht="20.100000000000001" customHeight="1" x14ac:dyDescent="0.25">
      <c r="B17" s="236">
        <v>2004</v>
      </c>
      <c r="C17" s="133" t="s">
        <v>211</v>
      </c>
    </row>
    <row r="18" spans="2:8" ht="20.100000000000001" customHeight="1" x14ac:dyDescent="0.25">
      <c r="B18" s="236"/>
      <c r="C18" s="132" t="s">
        <v>25</v>
      </c>
    </row>
    <row r="19" spans="2:8" ht="20.100000000000001" customHeight="1" x14ac:dyDescent="0.25">
      <c r="B19" s="238"/>
      <c r="C19" s="133" t="s">
        <v>4</v>
      </c>
    </row>
    <row r="20" spans="2:8" ht="20.100000000000001" customHeight="1" x14ac:dyDescent="0.25">
      <c r="B20" s="236"/>
      <c r="C20" s="132" t="s">
        <v>26</v>
      </c>
    </row>
    <row r="21" spans="2:8" ht="20.100000000000001" customHeight="1" x14ac:dyDescent="0.25">
      <c r="B21" s="238"/>
      <c r="C21" s="133" t="s">
        <v>4</v>
      </c>
    </row>
    <row r="22" spans="2:8" ht="20.100000000000001" customHeight="1" x14ac:dyDescent="0.25">
      <c r="B22" s="236"/>
      <c r="C22" s="132" t="s">
        <v>27</v>
      </c>
    </row>
    <row r="23" spans="2:8" ht="20.100000000000001" customHeight="1" thickBot="1" x14ac:dyDescent="0.3">
      <c r="B23" s="239"/>
      <c r="C23" s="134" t="s">
        <v>4</v>
      </c>
    </row>
    <row r="24" spans="2:8" ht="9.9" customHeight="1" thickBot="1" x14ac:dyDescent="0.3">
      <c r="B24" s="219"/>
      <c r="C24" s="28"/>
    </row>
    <row r="25" spans="2:8" ht="5.0999999999999996" customHeight="1" x14ac:dyDescent="0.25">
      <c r="B25" s="220"/>
      <c r="C25" s="127"/>
    </row>
    <row r="26" spans="2:8" ht="15" customHeight="1" x14ac:dyDescent="0.25">
      <c r="B26" s="221" t="s">
        <v>36</v>
      </c>
      <c r="C26" s="129"/>
      <c r="D26" s="60" t="s">
        <v>4</v>
      </c>
    </row>
    <row r="27" spans="2:8" ht="5.0999999999999996" customHeight="1" thickBot="1" x14ac:dyDescent="0.3">
      <c r="B27" s="222"/>
      <c r="C27" s="131"/>
    </row>
    <row r="28" spans="2:8" ht="20.100000000000001" customHeight="1" x14ac:dyDescent="0.25">
      <c r="B28" s="240">
        <v>150000</v>
      </c>
      <c r="C28" s="135" t="s">
        <v>37</v>
      </c>
      <c r="D28" s="243">
        <v>-0.05</v>
      </c>
      <c r="E28" s="136" t="s">
        <v>95</v>
      </c>
      <c r="F28" s="247">
        <v>54</v>
      </c>
      <c r="G28" s="139" t="s">
        <v>212</v>
      </c>
      <c r="H28" s="59" t="s">
        <v>4</v>
      </c>
    </row>
    <row r="29" spans="2:8" ht="20.100000000000001" customHeight="1" x14ac:dyDescent="0.25">
      <c r="B29" s="240">
        <v>10000</v>
      </c>
      <c r="C29" s="137" t="s">
        <v>112</v>
      </c>
      <c r="D29" s="244">
        <v>0.01</v>
      </c>
      <c r="E29" s="137" t="s">
        <v>106</v>
      </c>
      <c r="F29" s="248">
        <v>59</v>
      </c>
      <c r="G29" s="133" t="s">
        <v>212</v>
      </c>
      <c r="H29" s="59" t="s">
        <v>4</v>
      </c>
    </row>
    <row r="30" spans="2:8" ht="20.100000000000001" customHeight="1" x14ac:dyDescent="0.25">
      <c r="B30" s="240">
        <v>5000</v>
      </c>
      <c r="C30" s="137" t="s">
        <v>38</v>
      </c>
      <c r="D30" s="244">
        <v>0.01</v>
      </c>
      <c r="E30" s="137" t="s">
        <v>105</v>
      </c>
      <c r="F30" s="248">
        <v>70</v>
      </c>
      <c r="G30" s="133" t="s">
        <v>212</v>
      </c>
      <c r="H30" s="59" t="s">
        <v>4</v>
      </c>
    </row>
    <row r="31" spans="2:8" ht="20.100000000000001" customHeight="1" x14ac:dyDescent="0.25">
      <c r="B31" s="223">
        <v>25000</v>
      </c>
      <c r="C31" s="137" t="s">
        <v>213</v>
      </c>
      <c r="D31" s="244">
        <v>0.01</v>
      </c>
      <c r="E31" s="137" t="s">
        <v>111</v>
      </c>
      <c r="F31" s="215">
        <v>101</v>
      </c>
      <c r="G31" s="133" t="s">
        <v>212</v>
      </c>
      <c r="H31" s="59" t="s">
        <v>4</v>
      </c>
    </row>
    <row r="32" spans="2:8" ht="20.100000000000001" customHeight="1" x14ac:dyDescent="0.25">
      <c r="B32" s="240">
        <v>10000</v>
      </c>
      <c r="C32" s="137" t="s">
        <v>84</v>
      </c>
      <c r="D32" s="244">
        <v>-0.15</v>
      </c>
      <c r="E32" s="137" t="s">
        <v>107</v>
      </c>
      <c r="F32" s="248">
        <v>60</v>
      </c>
      <c r="G32" s="133" t="s">
        <v>212</v>
      </c>
      <c r="H32" s="59" t="s">
        <v>4</v>
      </c>
    </row>
    <row r="33" spans="2:8" ht="20.100000000000001" customHeight="1" x14ac:dyDescent="0.25">
      <c r="B33" s="240">
        <v>0</v>
      </c>
      <c r="C33" s="137" t="s">
        <v>28</v>
      </c>
      <c r="D33" s="244"/>
      <c r="E33" s="137" t="s">
        <v>108</v>
      </c>
      <c r="F33" s="248"/>
      <c r="G33" s="133" t="s">
        <v>212</v>
      </c>
      <c r="H33" s="59" t="s">
        <v>4</v>
      </c>
    </row>
    <row r="34" spans="2:8" ht="20.100000000000001" customHeight="1" x14ac:dyDescent="0.25">
      <c r="B34" s="241">
        <v>0</v>
      </c>
      <c r="C34" s="137" t="s">
        <v>113</v>
      </c>
      <c r="D34" s="245"/>
      <c r="E34" s="137" t="s">
        <v>114</v>
      </c>
      <c r="F34" s="249"/>
      <c r="G34" s="133" t="s">
        <v>212</v>
      </c>
      <c r="H34" s="59" t="s">
        <v>4</v>
      </c>
    </row>
    <row r="35" spans="2:8" ht="20.100000000000001" customHeight="1" x14ac:dyDescent="0.25">
      <c r="B35" s="240">
        <v>85000</v>
      </c>
      <c r="C35" s="135" t="s">
        <v>214</v>
      </c>
      <c r="D35" s="244">
        <v>-0.02</v>
      </c>
      <c r="E35" s="135" t="s">
        <v>215</v>
      </c>
      <c r="F35" s="248">
        <v>47</v>
      </c>
      <c r="G35" s="132" t="s">
        <v>212</v>
      </c>
      <c r="H35" s="59" t="s">
        <v>4</v>
      </c>
    </row>
    <row r="36" spans="2:8" ht="20.100000000000001" customHeight="1" x14ac:dyDescent="0.25">
      <c r="B36" s="240">
        <v>105000</v>
      </c>
      <c r="C36" s="137" t="s">
        <v>216</v>
      </c>
      <c r="D36" s="244">
        <v>-0.03</v>
      </c>
      <c r="E36" s="137" t="s">
        <v>217</v>
      </c>
      <c r="F36" s="248">
        <v>49</v>
      </c>
      <c r="G36" s="133" t="s">
        <v>212</v>
      </c>
      <c r="H36" s="59" t="s">
        <v>4</v>
      </c>
    </row>
    <row r="37" spans="2:8" ht="20.100000000000001" customHeight="1" x14ac:dyDescent="0.25">
      <c r="B37" s="240">
        <v>125000</v>
      </c>
      <c r="C37" s="137" t="s">
        <v>218</v>
      </c>
      <c r="D37" s="244">
        <v>-0.04</v>
      </c>
      <c r="E37" s="137" t="s">
        <v>219</v>
      </c>
      <c r="F37" s="248">
        <v>51</v>
      </c>
      <c r="G37" s="133" t="s">
        <v>212</v>
      </c>
      <c r="H37" s="59" t="s">
        <v>4</v>
      </c>
    </row>
    <row r="38" spans="2:8" ht="20.100000000000001" customHeight="1" x14ac:dyDescent="0.25">
      <c r="B38" s="240"/>
      <c r="C38" s="137" t="s">
        <v>4</v>
      </c>
      <c r="D38" s="244"/>
      <c r="E38" s="137" t="s">
        <v>4</v>
      </c>
      <c r="F38" s="248"/>
      <c r="G38" s="133" t="s">
        <v>212</v>
      </c>
      <c r="H38" s="59" t="s">
        <v>4</v>
      </c>
    </row>
    <row r="39" spans="2:8" ht="20.100000000000001" customHeight="1" x14ac:dyDescent="0.25">
      <c r="B39" s="240"/>
      <c r="C39" s="137" t="s">
        <v>4</v>
      </c>
      <c r="D39" s="244"/>
      <c r="E39" s="137" t="s">
        <v>4</v>
      </c>
      <c r="F39" s="248"/>
      <c r="G39" s="133" t="s">
        <v>212</v>
      </c>
      <c r="H39" s="59" t="s">
        <v>4</v>
      </c>
    </row>
    <row r="40" spans="2:8" ht="20.100000000000001" customHeight="1" thickBot="1" x14ac:dyDescent="0.3">
      <c r="B40" s="242"/>
      <c r="C40" s="138" t="s">
        <v>4</v>
      </c>
      <c r="D40" s="246"/>
      <c r="E40" s="138" t="s">
        <v>4</v>
      </c>
      <c r="F40" s="250"/>
      <c r="G40" s="134" t="s">
        <v>212</v>
      </c>
      <c r="H40" s="59" t="s">
        <v>4</v>
      </c>
    </row>
    <row r="41" spans="2:8" ht="9.9" customHeight="1" thickBot="1" x14ac:dyDescent="0.3">
      <c r="B41" s="224"/>
      <c r="D41" s="228"/>
    </row>
    <row r="42" spans="2:8" ht="5.0999999999999996" customHeight="1" x14ac:dyDescent="0.25">
      <c r="B42" s="220"/>
      <c r="C42" s="127"/>
      <c r="D42" s="228"/>
    </row>
    <row r="43" spans="2:8" ht="15" customHeight="1" x14ac:dyDescent="0.25">
      <c r="B43" s="221" t="s">
        <v>0</v>
      </c>
      <c r="C43" s="129"/>
      <c r="D43" s="228"/>
    </row>
    <row r="44" spans="2:8" ht="5.0999999999999996" customHeight="1" x14ac:dyDescent="0.25">
      <c r="B44" s="222"/>
      <c r="C44" s="131"/>
      <c r="D44" s="228"/>
    </row>
    <row r="45" spans="2:8" ht="20.100000000000001" customHeight="1" thickBot="1" x14ac:dyDescent="0.3">
      <c r="B45" s="223">
        <v>255</v>
      </c>
      <c r="C45" s="216" t="s">
        <v>130</v>
      </c>
      <c r="D45" s="229" t="s">
        <v>46</v>
      </c>
      <c r="E45" s="29">
        <v>255</v>
      </c>
      <c r="F45" s="29">
        <v>255</v>
      </c>
      <c r="G45" s="64" t="s">
        <v>157</v>
      </c>
    </row>
    <row r="46" spans="2:8" ht="20.100000000000001" customHeight="1" x14ac:dyDescent="0.25">
      <c r="B46" s="240">
        <v>20000</v>
      </c>
      <c r="C46" s="217" t="s">
        <v>29</v>
      </c>
      <c r="D46" s="243">
        <v>0.01</v>
      </c>
      <c r="E46" s="139" t="s">
        <v>160</v>
      </c>
      <c r="F46" s="29">
        <v>20000</v>
      </c>
      <c r="G46" s="64" t="s">
        <v>149</v>
      </c>
    </row>
    <row r="47" spans="2:8" ht="20.100000000000001" customHeight="1" x14ac:dyDescent="0.25">
      <c r="B47" s="240">
        <v>15000</v>
      </c>
      <c r="C47" s="217" t="s">
        <v>39</v>
      </c>
      <c r="D47" s="244">
        <v>0.01</v>
      </c>
      <c r="E47" s="133" t="s">
        <v>133</v>
      </c>
      <c r="F47" s="29">
        <v>15000</v>
      </c>
      <c r="G47" s="64" t="s">
        <v>151</v>
      </c>
    </row>
    <row r="48" spans="2:8" ht="20.100000000000001" customHeight="1" x14ac:dyDescent="0.25">
      <c r="B48" s="240">
        <v>5000</v>
      </c>
      <c r="C48" s="217" t="s">
        <v>40</v>
      </c>
      <c r="D48" s="244">
        <v>0.01</v>
      </c>
      <c r="E48" s="133" t="s">
        <v>134</v>
      </c>
      <c r="F48" s="29">
        <v>5000</v>
      </c>
      <c r="G48" s="64" t="s">
        <v>150</v>
      </c>
    </row>
    <row r="49" spans="2:7" ht="20.100000000000001" customHeight="1" x14ac:dyDescent="0.25">
      <c r="B49" s="240">
        <v>250000</v>
      </c>
      <c r="C49" s="217" t="s">
        <v>30</v>
      </c>
      <c r="D49" s="244">
        <v>0.02</v>
      </c>
      <c r="E49" s="133" t="s">
        <v>135</v>
      </c>
      <c r="F49" s="29">
        <v>250000</v>
      </c>
      <c r="G49" s="64" t="s">
        <v>152</v>
      </c>
    </row>
    <row r="50" spans="2:7" ht="20.100000000000001" customHeight="1" x14ac:dyDescent="0.25">
      <c r="B50" s="240">
        <v>75000</v>
      </c>
      <c r="C50" s="217" t="s">
        <v>31</v>
      </c>
      <c r="D50" s="244">
        <v>0</v>
      </c>
      <c r="E50" s="133" t="s">
        <v>136</v>
      </c>
      <c r="F50" s="29">
        <v>75000</v>
      </c>
      <c r="G50" s="64" t="s">
        <v>153</v>
      </c>
    </row>
    <row r="51" spans="2:7" ht="20.100000000000001" customHeight="1" x14ac:dyDescent="0.25">
      <c r="B51" s="240">
        <v>50000</v>
      </c>
      <c r="C51" s="217" t="s">
        <v>32</v>
      </c>
      <c r="D51" s="244">
        <v>0</v>
      </c>
      <c r="E51" s="133" t="s">
        <v>137</v>
      </c>
      <c r="F51" s="29">
        <v>50000</v>
      </c>
      <c r="G51" s="64" t="s">
        <v>154</v>
      </c>
    </row>
    <row r="52" spans="2:7" ht="20.100000000000001" customHeight="1" x14ac:dyDescent="0.25">
      <c r="B52" s="240">
        <v>7500</v>
      </c>
      <c r="C52" s="217" t="s">
        <v>33</v>
      </c>
      <c r="D52" s="244">
        <v>0</v>
      </c>
      <c r="E52" s="133" t="s">
        <v>138</v>
      </c>
      <c r="F52" s="29">
        <v>7500</v>
      </c>
      <c r="G52" s="64" t="s">
        <v>155</v>
      </c>
    </row>
    <row r="53" spans="2:7" ht="20.100000000000001" customHeight="1" thickBot="1" x14ac:dyDescent="0.3">
      <c r="B53" s="242">
        <v>25000</v>
      </c>
      <c r="C53" s="218" t="s">
        <v>34</v>
      </c>
      <c r="D53" s="246">
        <v>0.03</v>
      </c>
      <c r="E53" s="134" t="s">
        <v>139</v>
      </c>
      <c r="F53" s="29">
        <v>25000</v>
      </c>
      <c r="G53" s="64" t="s">
        <v>156</v>
      </c>
    </row>
    <row r="54" spans="2:7" ht="9.9" customHeight="1" thickBot="1" x14ac:dyDescent="0.3">
      <c r="B54" s="224"/>
    </row>
    <row r="55" spans="2:7" ht="5.0999999999999996" customHeight="1" x14ac:dyDescent="0.25">
      <c r="B55" s="220"/>
      <c r="C55" s="127"/>
    </row>
    <row r="56" spans="2:7" ht="15" customHeight="1" x14ac:dyDescent="0.25">
      <c r="B56" s="221" t="s">
        <v>2</v>
      </c>
      <c r="C56" s="129"/>
    </row>
    <row r="57" spans="2:7" ht="5.0999999999999996" customHeight="1" x14ac:dyDescent="0.25">
      <c r="B57" s="222"/>
      <c r="C57" s="140"/>
    </row>
    <row r="58" spans="2:7" ht="20.100000000000001" customHeight="1" x14ac:dyDescent="0.25">
      <c r="B58" s="241">
        <v>6000</v>
      </c>
      <c r="C58" s="132" t="s">
        <v>88</v>
      </c>
    </row>
    <row r="59" spans="2:7" ht="20.100000000000001" customHeight="1" x14ac:dyDescent="0.25">
      <c r="B59" s="251">
        <v>1750</v>
      </c>
      <c r="C59" s="133" t="s">
        <v>85</v>
      </c>
    </row>
    <row r="60" spans="2:7" ht="20.100000000000001" customHeight="1" x14ac:dyDescent="0.25">
      <c r="B60" s="251">
        <v>250</v>
      </c>
      <c r="C60" s="133" t="s">
        <v>65</v>
      </c>
    </row>
    <row r="61" spans="2:7" ht="20.100000000000001" customHeight="1" x14ac:dyDescent="0.25">
      <c r="B61" s="241">
        <v>5000</v>
      </c>
      <c r="C61" s="132" t="s">
        <v>86</v>
      </c>
    </row>
    <row r="62" spans="2:7" ht="20.100000000000001" customHeight="1" x14ac:dyDescent="0.25">
      <c r="B62" s="251">
        <v>1250</v>
      </c>
      <c r="C62" s="133" t="s">
        <v>87</v>
      </c>
    </row>
    <row r="63" spans="2:7" ht="20.100000000000001" customHeight="1" x14ac:dyDescent="0.25">
      <c r="B63" s="251">
        <v>500</v>
      </c>
      <c r="C63" s="133" t="s">
        <v>64</v>
      </c>
    </row>
    <row r="64" spans="2:7" ht="20.100000000000001" customHeight="1" x14ac:dyDescent="0.25">
      <c r="B64" s="241">
        <v>4000</v>
      </c>
      <c r="C64" s="132" t="s">
        <v>96</v>
      </c>
    </row>
    <row r="65" spans="2:5" ht="20.100000000000001" customHeight="1" x14ac:dyDescent="0.25">
      <c r="B65" s="251">
        <v>1000</v>
      </c>
      <c r="C65" s="133" t="s">
        <v>89</v>
      </c>
    </row>
    <row r="66" spans="2:5" ht="20.100000000000001" customHeight="1" x14ac:dyDescent="0.25">
      <c r="B66" s="252">
        <v>60</v>
      </c>
      <c r="C66" s="133" t="s">
        <v>173</v>
      </c>
    </row>
    <row r="67" spans="2:5" ht="20.100000000000001" customHeight="1" x14ac:dyDescent="0.25">
      <c r="B67" s="241">
        <v>1000</v>
      </c>
      <c r="C67" s="132" t="s">
        <v>67</v>
      </c>
    </row>
    <row r="68" spans="2:5" ht="20.100000000000001" customHeight="1" x14ac:dyDescent="0.25">
      <c r="B68" s="253">
        <v>3000</v>
      </c>
      <c r="C68" s="133" t="s">
        <v>172</v>
      </c>
    </row>
    <row r="69" spans="2:5" ht="20.100000000000001" customHeight="1" x14ac:dyDescent="0.25">
      <c r="B69" s="254">
        <v>0.04</v>
      </c>
      <c r="C69" s="132" t="s">
        <v>63</v>
      </c>
    </row>
    <row r="70" spans="2:5" ht="20.100000000000001" customHeight="1" x14ac:dyDescent="0.25">
      <c r="B70" s="255">
        <v>0.03</v>
      </c>
      <c r="C70" s="133" t="s">
        <v>174</v>
      </c>
    </row>
    <row r="71" spans="2:5" ht="20.100000000000001" customHeight="1" x14ac:dyDescent="0.25">
      <c r="B71" s="255">
        <v>0.02</v>
      </c>
      <c r="C71" s="133" t="s">
        <v>18</v>
      </c>
    </row>
    <row r="72" spans="2:5" ht="20.100000000000001" customHeight="1" x14ac:dyDescent="0.25">
      <c r="B72" s="256">
        <v>100</v>
      </c>
      <c r="C72" s="133" t="s">
        <v>19</v>
      </c>
    </row>
    <row r="73" spans="2:5" ht="20.100000000000001" customHeight="1" thickBot="1" x14ac:dyDescent="0.3">
      <c r="B73" s="257">
        <v>7.0000000000000007E-2</v>
      </c>
      <c r="C73" s="134" t="s">
        <v>20</v>
      </c>
    </row>
    <row r="74" spans="2:5" ht="13.8" thickBot="1" x14ac:dyDescent="0.3">
      <c r="B74" s="224"/>
    </row>
    <row r="75" spans="2:5" ht="99.9" customHeight="1" thickBot="1" x14ac:dyDescent="0.3">
      <c r="B75" s="225" t="s">
        <v>180</v>
      </c>
      <c r="C75" s="10"/>
      <c r="D75" s="4" t="s">
        <v>4</v>
      </c>
      <c r="E75" s="4"/>
    </row>
    <row r="76" spans="2:5" ht="35.25" customHeight="1" thickBot="1" x14ac:dyDescent="0.3">
      <c r="B76" s="224"/>
    </row>
    <row r="77" spans="2:5" ht="20.100000000000001" customHeight="1" x14ac:dyDescent="0.25">
      <c r="B77" s="226" t="s">
        <v>47</v>
      </c>
      <c r="C77" s="141"/>
    </row>
    <row r="78" spans="2:5" ht="20.100000000000001" customHeight="1" x14ac:dyDescent="0.25">
      <c r="B78" s="240">
        <v>6000</v>
      </c>
      <c r="C78" s="142" t="s">
        <v>41</v>
      </c>
    </row>
    <row r="79" spans="2:5" ht="20.100000000000001" customHeight="1" x14ac:dyDescent="0.25">
      <c r="B79" s="258">
        <v>0.7</v>
      </c>
      <c r="C79" s="142" t="s">
        <v>90</v>
      </c>
    </row>
    <row r="80" spans="2:5" ht="20.100000000000001" customHeight="1" thickBot="1" x14ac:dyDescent="0.3">
      <c r="B80" s="231">
        <v>4200</v>
      </c>
      <c r="C80" s="143" t="s">
        <v>181</v>
      </c>
    </row>
    <row r="81" spans="2:3" ht="35.25" customHeight="1" thickBot="1" x14ac:dyDescent="0.3">
      <c r="B81" s="224"/>
    </row>
    <row r="82" spans="2:3" ht="20.100000000000001" customHeight="1" x14ac:dyDescent="0.25">
      <c r="B82" s="226" t="s">
        <v>91</v>
      </c>
      <c r="C82" s="141"/>
    </row>
    <row r="83" spans="2:3" ht="20.100000000000001" customHeight="1" x14ac:dyDescent="0.25">
      <c r="B83" s="240">
        <v>750</v>
      </c>
      <c r="C83" s="142" t="s">
        <v>92</v>
      </c>
    </row>
    <row r="84" spans="2:3" ht="20.100000000000001" customHeight="1" x14ac:dyDescent="0.25">
      <c r="B84" s="259" t="s">
        <v>192</v>
      </c>
      <c r="C84" s="142" t="s">
        <v>42</v>
      </c>
    </row>
    <row r="85" spans="2:3" ht="20.100000000000001" customHeight="1" x14ac:dyDescent="0.25">
      <c r="B85" s="238">
        <v>50</v>
      </c>
      <c r="C85" s="142" t="s">
        <v>43</v>
      </c>
    </row>
    <row r="86" spans="2:3" ht="20.100000000000001" customHeight="1" x14ac:dyDescent="0.25">
      <c r="B86" s="238">
        <v>60</v>
      </c>
      <c r="C86" s="142" t="s">
        <v>44</v>
      </c>
    </row>
    <row r="87" spans="2:3" ht="20.100000000000001" customHeight="1" thickBot="1" x14ac:dyDescent="0.3">
      <c r="B87" s="260"/>
      <c r="C87" s="143" t="s">
        <v>45</v>
      </c>
    </row>
    <row r="88" spans="2:3" ht="20.100000000000001" customHeight="1" thickBot="1" x14ac:dyDescent="0.3">
      <c r="B88" s="224"/>
    </row>
    <row r="89" spans="2:3" ht="20.100000000000001" customHeight="1" x14ac:dyDescent="0.25">
      <c r="B89" s="226" t="s">
        <v>91</v>
      </c>
      <c r="C89" s="141"/>
    </row>
    <row r="90" spans="2:3" ht="20.100000000000001" customHeight="1" x14ac:dyDescent="0.25">
      <c r="B90" s="240">
        <v>500</v>
      </c>
      <c r="C90" s="142" t="s">
        <v>92</v>
      </c>
    </row>
    <row r="91" spans="2:3" ht="20.100000000000001" customHeight="1" x14ac:dyDescent="0.25">
      <c r="B91" s="259" t="s">
        <v>193</v>
      </c>
      <c r="C91" s="142" t="s">
        <v>42</v>
      </c>
    </row>
    <row r="92" spans="2:3" ht="20.100000000000001" customHeight="1" x14ac:dyDescent="0.25">
      <c r="B92" s="238">
        <v>41</v>
      </c>
      <c r="C92" s="142" t="s">
        <v>43</v>
      </c>
    </row>
    <row r="93" spans="2:3" ht="20.100000000000001" customHeight="1" x14ac:dyDescent="0.25">
      <c r="B93" s="238">
        <v>46</v>
      </c>
      <c r="C93" s="142" t="s">
        <v>44</v>
      </c>
    </row>
    <row r="94" spans="2:3" ht="20.100000000000001" customHeight="1" thickBot="1" x14ac:dyDescent="0.3">
      <c r="B94" s="260">
        <v>0.02</v>
      </c>
      <c r="C94" s="143" t="s">
        <v>45</v>
      </c>
    </row>
    <row r="95" spans="2:3" ht="20.100000000000001" customHeight="1" thickBot="1" x14ac:dyDescent="0.3">
      <c r="B95" s="224"/>
    </row>
    <row r="96" spans="2:3" ht="20.100000000000001" customHeight="1" x14ac:dyDescent="0.25">
      <c r="B96" s="226" t="s">
        <v>91</v>
      </c>
      <c r="C96" s="141"/>
    </row>
    <row r="97" spans="2:3" ht="20.100000000000001" customHeight="1" x14ac:dyDescent="0.25">
      <c r="B97" s="240">
        <v>1000</v>
      </c>
      <c r="C97" s="142" t="s">
        <v>92</v>
      </c>
    </row>
    <row r="98" spans="2:3" ht="20.100000000000001" customHeight="1" x14ac:dyDescent="0.25">
      <c r="B98" s="259" t="s">
        <v>194</v>
      </c>
      <c r="C98" s="142" t="s">
        <v>42</v>
      </c>
    </row>
    <row r="99" spans="2:3" ht="20.100000000000001" customHeight="1" x14ac:dyDescent="0.25">
      <c r="B99" s="238">
        <v>41</v>
      </c>
      <c r="C99" s="142" t="s">
        <v>43</v>
      </c>
    </row>
    <row r="100" spans="2:3" ht="20.100000000000001" customHeight="1" x14ac:dyDescent="0.25">
      <c r="B100" s="238">
        <v>51</v>
      </c>
      <c r="C100" s="142" t="s">
        <v>44</v>
      </c>
    </row>
    <row r="101" spans="2:3" ht="20.100000000000001" customHeight="1" thickBot="1" x14ac:dyDescent="0.3">
      <c r="B101" s="260">
        <v>0.02</v>
      </c>
      <c r="C101" s="143" t="s">
        <v>45</v>
      </c>
    </row>
    <row r="102" spans="2:3" ht="20.100000000000001" customHeight="1" thickBot="1" x14ac:dyDescent="0.3">
      <c r="B102" s="224"/>
    </row>
    <row r="103" spans="2:3" ht="20.100000000000001" customHeight="1" x14ac:dyDescent="0.25">
      <c r="B103" s="226" t="s">
        <v>91</v>
      </c>
      <c r="C103" s="141"/>
    </row>
    <row r="104" spans="2:3" ht="20.100000000000001" customHeight="1" x14ac:dyDescent="0.25">
      <c r="B104" s="240">
        <v>5000</v>
      </c>
      <c r="C104" s="142" t="s">
        <v>92</v>
      </c>
    </row>
    <row r="105" spans="2:3" ht="20.100000000000001" customHeight="1" x14ac:dyDescent="0.25">
      <c r="B105" s="259" t="s">
        <v>195</v>
      </c>
      <c r="C105" s="142" t="s">
        <v>42</v>
      </c>
    </row>
    <row r="106" spans="2:3" ht="20.100000000000001" customHeight="1" x14ac:dyDescent="0.25">
      <c r="B106" s="238">
        <v>52</v>
      </c>
      <c r="C106" s="142" t="s">
        <v>43</v>
      </c>
    </row>
    <row r="107" spans="2:3" ht="20.100000000000001" customHeight="1" x14ac:dyDescent="0.25">
      <c r="B107" s="238">
        <v>52</v>
      </c>
      <c r="C107" s="142" t="s">
        <v>44</v>
      </c>
    </row>
    <row r="108" spans="2:3" ht="20.100000000000001" customHeight="1" thickBot="1" x14ac:dyDescent="0.3">
      <c r="B108" s="260"/>
      <c r="C108" s="143" t="s">
        <v>45</v>
      </c>
    </row>
    <row r="109" spans="2:3" ht="20.100000000000001" customHeight="1" thickBot="1" x14ac:dyDescent="0.3">
      <c r="B109" s="224"/>
    </row>
    <row r="110" spans="2:3" ht="20.100000000000001" customHeight="1" x14ac:dyDescent="0.25">
      <c r="B110" s="226" t="s">
        <v>91</v>
      </c>
      <c r="C110" s="141"/>
    </row>
    <row r="111" spans="2:3" ht="20.100000000000001" customHeight="1" x14ac:dyDescent="0.25">
      <c r="B111" s="240">
        <v>10000</v>
      </c>
      <c r="C111" s="142" t="s">
        <v>92</v>
      </c>
    </row>
    <row r="112" spans="2:3" ht="20.100000000000001" customHeight="1" x14ac:dyDescent="0.25">
      <c r="B112" s="259" t="s">
        <v>196</v>
      </c>
      <c r="C112" s="142" t="s">
        <v>42</v>
      </c>
    </row>
    <row r="113" spans="2:3" ht="20.100000000000001" customHeight="1" x14ac:dyDescent="0.25">
      <c r="B113" s="238">
        <v>70</v>
      </c>
      <c r="C113" s="142" t="s">
        <v>43</v>
      </c>
    </row>
    <row r="114" spans="2:3" ht="20.100000000000001" customHeight="1" x14ac:dyDescent="0.25">
      <c r="B114" s="238">
        <v>70</v>
      </c>
      <c r="C114" s="142" t="s">
        <v>44</v>
      </c>
    </row>
    <row r="115" spans="2:3" ht="20.100000000000001" customHeight="1" thickBot="1" x14ac:dyDescent="0.3">
      <c r="B115" s="260"/>
      <c r="C115" s="143" t="s">
        <v>45</v>
      </c>
    </row>
    <row r="116" spans="2:3" ht="35.25" customHeight="1" thickBot="1" x14ac:dyDescent="0.3">
      <c r="B116" s="224"/>
    </row>
    <row r="117" spans="2:3" ht="20.100000000000001" customHeight="1" x14ac:dyDescent="0.25">
      <c r="B117" s="226" t="s">
        <v>52</v>
      </c>
      <c r="C117" s="141"/>
    </row>
    <row r="118" spans="2:3" ht="20.100000000000001" customHeight="1" x14ac:dyDescent="0.25">
      <c r="B118" s="240">
        <v>2000</v>
      </c>
      <c r="C118" s="142" t="s">
        <v>48</v>
      </c>
    </row>
    <row r="119" spans="2:3" ht="20.100000000000001" customHeight="1" x14ac:dyDescent="0.25">
      <c r="B119" s="259" t="s">
        <v>197</v>
      </c>
      <c r="C119" s="142" t="s">
        <v>49</v>
      </c>
    </row>
    <row r="120" spans="2:3" ht="20.100000000000001" customHeight="1" x14ac:dyDescent="0.25">
      <c r="B120" s="238">
        <v>66</v>
      </c>
      <c r="C120" s="142" t="s">
        <v>50</v>
      </c>
    </row>
    <row r="121" spans="2:3" ht="20.100000000000001" customHeight="1" x14ac:dyDescent="0.25">
      <c r="B121" s="238">
        <v>100</v>
      </c>
      <c r="C121" s="142" t="s">
        <v>51</v>
      </c>
    </row>
    <row r="122" spans="2:3" ht="20.100000000000001" customHeight="1" thickBot="1" x14ac:dyDescent="0.3">
      <c r="B122" s="260">
        <v>-0.05</v>
      </c>
      <c r="C122" s="143" t="s">
        <v>45</v>
      </c>
    </row>
    <row r="123" spans="2:3" ht="20.100000000000001" customHeight="1" thickBot="1" x14ac:dyDescent="0.3">
      <c r="B123" s="224"/>
    </row>
    <row r="124" spans="2:3" ht="20.100000000000001" customHeight="1" x14ac:dyDescent="0.25">
      <c r="B124" s="226" t="s">
        <v>52</v>
      </c>
      <c r="C124" s="141"/>
    </row>
    <row r="125" spans="2:3" ht="20.100000000000001" customHeight="1" x14ac:dyDescent="0.25">
      <c r="B125" s="240"/>
      <c r="C125" s="142" t="s">
        <v>48</v>
      </c>
    </row>
    <row r="126" spans="2:3" ht="20.100000000000001" customHeight="1" x14ac:dyDescent="0.25">
      <c r="B126" s="259"/>
      <c r="C126" s="142" t="s">
        <v>49</v>
      </c>
    </row>
    <row r="127" spans="2:3" ht="20.100000000000001" customHeight="1" x14ac:dyDescent="0.25">
      <c r="B127" s="261"/>
      <c r="C127" s="142" t="s">
        <v>50</v>
      </c>
    </row>
    <row r="128" spans="2:3" ht="20.100000000000001" customHeight="1" x14ac:dyDescent="0.25">
      <c r="B128" s="261"/>
      <c r="C128" s="142" t="s">
        <v>51</v>
      </c>
    </row>
    <row r="129" spans="2:3" ht="20.100000000000001" customHeight="1" thickBot="1" x14ac:dyDescent="0.3">
      <c r="B129" s="260"/>
      <c r="C129" s="143" t="s">
        <v>45</v>
      </c>
    </row>
    <row r="130" spans="2:3" ht="20.100000000000001" customHeight="1" thickBot="1" x14ac:dyDescent="0.3">
      <c r="B130" s="224"/>
    </row>
    <row r="131" spans="2:3" ht="20.100000000000001" customHeight="1" x14ac:dyDescent="0.25">
      <c r="B131" s="226" t="s">
        <v>52</v>
      </c>
      <c r="C131" s="141"/>
    </row>
    <row r="132" spans="2:3" ht="20.100000000000001" customHeight="1" x14ac:dyDescent="0.25">
      <c r="B132" s="240"/>
      <c r="C132" s="142" t="s">
        <v>48</v>
      </c>
    </row>
    <row r="133" spans="2:3" ht="20.100000000000001" customHeight="1" x14ac:dyDescent="0.25">
      <c r="B133" s="259"/>
      <c r="C133" s="142" t="s">
        <v>49</v>
      </c>
    </row>
    <row r="134" spans="2:3" ht="20.100000000000001" customHeight="1" x14ac:dyDescent="0.25">
      <c r="B134" s="261"/>
      <c r="C134" s="142" t="s">
        <v>50</v>
      </c>
    </row>
    <row r="135" spans="2:3" ht="20.100000000000001" customHeight="1" x14ac:dyDescent="0.25">
      <c r="B135" s="261"/>
      <c r="C135" s="142" t="s">
        <v>51</v>
      </c>
    </row>
    <row r="136" spans="2:3" ht="20.100000000000001" customHeight="1" thickBot="1" x14ac:dyDescent="0.3">
      <c r="B136" s="260"/>
      <c r="C136" s="143" t="s">
        <v>45</v>
      </c>
    </row>
    <row r="137" spans="2:3" ht="20.100000000000001" customHeight="1" thickBot="1" x14ac:dyDescent="0.3">
      <c r="B137" s="224"/>
    </row>
    <row r="138" spans="2:3" ht="20.100000000000001" customHeight="1" x14ac:dyDescent="0.25">
      <c r="B138" s="226" t="s">
        <v>52</v>
      </c>
      <c r="C138" s="141"/>
    </row>
    <row r="139" spans="2:3" ht="20.100000000000001" customHeight="1" x14ac:dyDescent="0.25">
      <c r="B139" s="240"/>
      <c r="C139" s="142" t="s">
        <v>48</v>
      </c>
    </row>
    <row r="140" spans="2:3" ht="20.100000000000001" customHeight="1" x14ac:dyDescent="0.25">
      <c r="B140" s="259"/>
      <c r="C140" s="142" t="s">
        <v>49</v>
      </c>
    </row>
    <row r="141" spans="2:3" ht="20.100000000000001" customHeight="1" x14ac:dyDescent="0.25">
      <c r="B141" s="261"/>
      <c r="C141" s="142" t="s">
        <v>50</v>
      </c>
    </row>
    <row r="142" spans="2:3" ht="20.100000000000001" customHeight="1" x14ac:dyDescent="0.25">
      <c r="B142" s="261"/>
      <c r="C142" s="142" t="s">
        <v>51</v>
      </c>
    </row>
    <row r="143" spans="2:3" ht="20.100000000000001" customHeight="1" thickBot="1" x14ac:dyDescent="0.3">
      <c r="B143" s="260"/>
      <c r="C143" s="143" t="s">
        <v>45</v>
      </c>
    </row>
    <row r="144" spans="2:3" ht="20.100000000000001" customHeight="1" thickBot="1" x14ac:dyDescent="0.3">
      <c r="B144" s="224"/>
    </row>
    <row r="145" spans="2:3" ht="20.100000000000001" customHeight="1" x14ac:dyDescent="0.25">
      <c r="B145" s="226" t="s">
        <v>52</v>
      </c>
      <c r="C145" s="141"/>
    </row>
    <row r="146" spans="2:3" ht="20.100000000000001" customHeight="1" x14ac:dyDescent="0.25">
      <c r="B146" s="240"/>
      <c r="C146" s="142" t="s">
        <v>48</v>
      </c>
    </row>
    <row r="147" spans="2:3" ht="20.100000000000001" customHeight="1" x14ac:dyDescent="0.25">
      <c r="B147" s="259"/>
      <c r="C147" s="142" t="s">
        <v>49</v>
      </c>
    </row>
    <row r="148" spans="2:3" ht="20.100000000000001" customHeight="1" x14ac:dyDescent="0.25">
      <c r="B148" s="261"/>
      <c r="C148" s="142" t="s">
        <v>50</v>
      </c>
    </row>
    <row r="149" spans="2:3" ht="20.100000000000001" customHeight="1" x14ac:dyDescent="0.25">
      <c r="B149" s="261"/>
      <c r="C149" s="142" t="s">
        <v>51</v>
      </c>
    </row>
    <row r="150" spans="2:3" ht="20.100000000000001" customHeight="1" thickBot="1" x14ac:dyDescent="0.3">
      <c r="B150" s="260"/>
      <c r="C150" s="143" t="s">
        <v>45</v>
      </c>
    </row>
    <row r="151" spans="2:3" ht="20.100000000000001" customHeight="1" thickBot="1" x14ac:dyDescent="0.3">
      <c r="B151" s="224"/>
    </row>
    <row r="152" spans="2:3" ht="20.100000000000001" customHeight="1" thickBot="1" x14ac:dyDescent="0.3">
      <c r="B152" s="227"/>
      <c r="C152" s="82" t="s">
        <v>116</v>
      </c>
    </row>
    <row r="153" spans="2:3" ht="20.100000000000001" customHeight="1" x14ac:dyDescent="0.25">
      <c r="B153" s="262">
        <v>5000</v>
      </c>
      <c r="C153" s="144" t="s">
        <v>124</v>
      </c>
    </row>
    <row r="154" spans="2:3" ht="20.100000000000001" customHeight="1" x14ac:dyDescent="0.25">
      <c r="B154" s="262">
        <v>6050</v>
      </c>
      <c r="C154" s="144" t="s">
        <v>117</v>
      </c>
    </row>
    <row r="155" spans="2:3" ht="20.100000000000001" customHeight="1" x14ac:dyDescent="0.25">
      <c r="B155" s="262">
        <v>1000</v>
      </c>
      <c r="C155" s="144" t="s">
        <v>125</v>
      </c>
    </row>
    <row r="156" spans="2:3" ht="20.100000000000001" customHeight="1" x14ac:dyDescent="0.25">
      <c r="B156" s="262">
        <v>500</v>
      </c>
      <c r="C156" s="144" t="s">
        <v>120</v>
      </c>
    </row>
    <row r="157" spans="2:3" ht="20.100000000000001" customHeight="1" x14ac:dyDescent="0.25">
      <c r="B157" s="262">
        <v>1000</v>
      </c>
      <c r="C157" s="144" t="s">
        <v>126</v>
      </c>
    </row>
    <row r="158" spans="2:3" ht="20.100000000000001" customHeight="1" x14ac:dyDescent="0.25">
      <c r="B158" s="262">
        <v>500</v>
      </c>
      <c r="C158" s="144" t="s">
        <v>161</v>
      </c>
    </row>
    <row r="159" spans="2:3" ht="20.100000000000001" customHeight="1" x14ac:dyDescent="0.25">
      <c r="B159" s="262">
        <v>500</v>
      </c>
      <c r="C159" s="144" t="s">
        <v>158</v>
      </c>
    </row>
    <row r="160" spans="2:3" ht="20.100000000000001" customHeight="1" x14ac:dyDescent="0.25">
      <c r="B160" s="263">
        <v>2500</v>
      </c>
      <c r="C160" s="144" t="s">
        <v>127</v>
      </c>
    </row>
    <row r="161" spans="2:3" ht="20.100000000000001" customHeight="1" x14ac:dyDescent="0.25">
      <c r="B161" s="262">
        <v>1000</v>
      </c>
      <c r="C161" s="144" t="s">
        <v>119</v>
      </c>
    </row>
    <row r="162" spans="2:3" ht="20.100000000000001" customHeight="1" x14ac:dyDescent="0.25">
      <c r="B162" s="262">
        <v>1000</v>
      </c>
      <c r="C162" s="144" t="s">
        <v>122</v>
      </c>
    </row>
    <row r="163" spans="2:3" ht="20.100000000000001" customHeight="1" x14ac:dyDescent="0.25">
      <c r="B163" s="262">
        <v>100</v>
      </c>
      <c r="C163" s="144" t="s">
        <v>121</v>
      </c>
    </row>
    <row r="164" spans="2:3" ht="20.100000000000001" customHeight="1" x14ac:dyDescent="0.25">
      <c r="B164" s="262">
        <v>500</v>
      </c>
      <c r="C164" s="144" t="s">
        <v>128</v>
      </c>
    </row>
    <row r="165" spans="2:3" ht="20.100000000000001" customHeight="1" x14ac:dyDescent="0.25">
      <c r="B165" s="262">
        <v>100</v>
      </c>
      <c r="C165" s="144" t="s">
        <v>159</v>
      </c>
    </row>
    <row r="166" spans="2:3" ht="20.100000000000001" customHeight="1" x14ac:dyDescent="0.25">
      <c r="B166" s="262">
        <v>250</v>
      </c>
      <c r="C166" s="144" t="s">
        <v>129</v>
      </c>
    </row>
    <row r="167" spans="2:3" ht="20.100000000000001" customHeight="1" x14ac:dyDescent="0.25">
      <c r="B167" s="262">
        <v>5000</v>
      </c>
      <c r="C167" s="144" t="s">
        <v>118</v>
      </c>
    </row>
    <row r="168" spans="2:3" ht="20.100000000000001" customHeight="1" thickBot="1" x14ac:dyDescent="0.3">
      <c r="B168" s="234">
        <v>25000</v>
      </c>
      <c r="C168" s="145" t="s">
        <v>123</v>
      </c>
    </row>
    <row r="170" spans="2:3" ht="20.100000000000001" customHeight="1" x14ac:dyDescent="0.25">
      <c r="C170" s="76" t="s">
        <v>184</v>
      </c>
    </row>
  </sheetData>
  <sheetProtection formatCells="0" formatColumns="0" formatRows="0" insertColumns="0" insertRows="0" insertHyperlinks="0"/>
  <phoneticPr fontId="0" type="noConversion"/>
  <conditionalFormatting sqref="B28:B30 B32:B40 D46:D53 B46:B53 B58:B73 B90:B94 B97:B101 B104:B108 B111:B115 B118:B122 B125:B129 B132:B136 B139:B143 B146:B150 B153:B167 B6:B23 D28:D40 B83:B87 B78:B79">
    <cfRule type="cellIs" dxfId="3" priority="2" operator="notEqual">
      <formula>0</formula>
    </cfRule>
  </conditionalFormatting>
  <conditionalFormatting sqref="F28:F40">
    <cfRule type="cellIs" dxfId="2" priority="1" operator="notEqual">
      <formula>0</formula>
    </cfRule>
  </conditionalFormatting>
  <dataValidations count="15">
    <dataValidation type="decimal" allowBlank="1" showInputMessage="1" showErrorMessage="1" errorTitle="Error!" error="Valid range of annual change is from -30% to 30%._x000a__x000a_Click cancel to enter a new value." sqref="D28:D40 D46:D53">
      <formula1>-0.3</formula1>
      <formula2>0.3</formula2>
    </dataValidation>
    <dataValidation type="decimal" allowBlank="1" showInputMessage="1" showErrorMessage="1" errorTitle="Error!" error="Valid range of annual inflationrates is from 0% to 10%._x000a__x000a_Click cancel to enter a new value." sqref="B69">
      <formula1>0</formula1>
      <formula2>0.1</formula2>
    </dataValidation>
    <dataValidation type="decimal" allowBlank="1" showInputMessage="1" showErrorMessage="1" errorTitle="Error!" error="Valid range of Social Security cost of living increases is from 0% to 5%._x000a__x000a_Click cancel to enter a new value." sqref="B71">
      <formula1>0</formula1>
      <formula2>0.05</formula2>
    </dataValidation>
    <dataValidation type="decimal" allowBlank="1" showInputMessage="1" showErrorMessage="1" errorTitle="Error!" error="Valid range of investment growth of new assets is from 0% to 15%._x000a__x000a_Click cancel to enter a new value." sqref="B73">
      <formula1>0</formula1>
      <formula2>0.15</formula2>
    </dataValidation>
    <dataValidation type="decimal" allowBlank="1" showInputMessage="1" showErrorMessage="1" errorTitle="Error!" error="Valid range is from 0% to 100%._x000a__x000a_Click cancel to enter a new value." sqref="B79">
      <formula1>0</formula1>
      <formula2>1</formula2>
    </dataValidation>
    <dataValidation type="whole" operator="greaterThanOrEqual" allowBlank="1" showInputMessage="1" showErrorMessage="1" errorTitle="Error!" error="Enter an age equal to or later than the survivor's current age." sqref="B92 B148 B141 B134 B127 B120 B113 B106 B99 B85">
      <formula1>$D$11</formula1>
    </dataValidation>
    <dataValidation type="whole" operator="greaterThan" allowBlank="1" showInputMessage="1" showErrorMessage="1" errorTitle="Error!" error="Enter an ager greater than the survivor's current age." sqref="B149 B86 B93 B100 B107 B114 B121 B128 B135 B142">
      <formula1>$D$11</formula1>
    </dataValidation>
    <dataValidation type="decimal" allowBlank="1" showInputMessage="1" showErrorMessage="1" errorTitle="Error!" error="Valid range of annual inflationrates is from 0% to 10%._x000a__x000a_Click cancel to enter a new value." sqref="B122 B87 B94 B101 B108 B115 B129 B136 B143 B150">
      <formula1>-0.1</formula1>
      <formula2>0.1</formula2>
    </dataValidation>
    <dataValidation type="whole" allowBlank="1" showInputMessage="1" showErrorMessage="1" errorTitle="Error!" error="Valid range of birth years is from 1920 to 2010." sqref="B9 B11">
      <formula1>1920</formula1>
      <formula2>2010</formula2>
    </dataValidation>
    <dataValidation type="whole" operator="greaterThanOrEqual" allowBlank="1" showInputMessage="1" showErrorMessage="1" sqref="B28:B40 B45:B53 B58:B65 B67:B68 B83 B90 B97 B104 B111 B118 B125 B132 B139 B146 B153:B167 B78 B80">
      <formula1>0</formula1>
    </dataValidation>
    <dataValidation type="whole" operator="greaterThanOrEqual" allowBlank="1" showInputMessage="1" showErrorMessage="1" errorTitle="Error!" error="Age must be over 40." sqref="B66:C66">
      <formula1>45</formula1>
    </dataValidation>
    <dataValidation type="decimal" allowBlank="1" showInputMessage="1" showErrorMessage="1" errorTitle="Error!" error="Valid range is from 0% to 10%." sqref="B70:C70">
      <formula1>0</formula1>
      <formula2>0.1</formula2>
    </dataValidation>
    <dataValidation type="whole" operator="greaterThanOrEqual" allowBlank="1" showInputMessage="1" showErrorMessage="1" errorTitle="Error!" error="Age must be at least 50." sqref="B72">
      <formula1>50</formula1>
    </dataValidation>
    <dataValidation type="whole" allowBlank="1" showInputMessage="1" showErrorMessage="1" errorTitle="Error!" error="Valid range of birth years is from 1920 to 2010." sqref="B13 B15 B17 B19 B21 B23">
      <formula1>1920</formula1>
      <formula2>2013</formula2>
    </dataValidation>
    <dataValidation type="whole" allowBlank="1" showInputMessage="1" showErrorMessage="1" sqref="F28:F40">
      <formula1>40</formula1>
      <formula2>110</formula2>
    </dataValidation>
  </dataValidations>
  <pageMargins left="0.75" right="0.75" top="1" bottom="1" header="0.5" footer="0.5"/>
  <pageSetup orientation="portrait" horizontalDpi="4294967293" r:id="rId1"/>
  <headerFooter alignWithMargins="0">
    <oddFooter>&amp;R&amp;"Symbol,Regular"ã&amp;"Times New Roman,Regular" Copyright 1997 - 2016 Toolsformoney.com, All Rights Reserved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W159"/>
  <sheetViews>
    <sheetView showGridLines="0" zoomScale="60" zoomScaleNormal="60" workbookViewId="0">
      <selection activeCell="H6" sqref="H6"/>
    </sheetView>
  </sheetViews>
  <sheetFormatPr defaultColWidth="9.33203125" defaultRowHeight="13.2" x14ac:dyDescent="0.25"/>
  <cols>
    <col min="1" max="1" width="2.77734375" style="2" customWidth="1"/>
    <col min="2" max="3" width="7.77734375" style="2" customWidth="1"/>
    <col min="4" max="5" width="20.77734375" style="2" customWidth="1"/>
    <col min="6" max="6" width="5.77734375" style="14" customWidth="1"/>
    <col min="7" max="9" width="20.77734375" style="2" customWidth="1"/>
    <col min="10" max="10" width="5.77734375" style="2" customWidth="1"/>
    <col min="11" max="13" width="20.77734375" style="2" customWidth="1"/>
    <col min="14" max="14" width="5.77734375" style="31" customWidth="1"/>
    <col min="15" max="17" width="20.77734375" style="2" customWidth="1"/>
    <col min="18" max="18" width="5.77734375" style="2" customWidth="1"/>
    <col min="19" max="19" width="21.77734375" style="2" customWidth="1"/>
    <col min="20" max="21" width="20.77734375" style="2" customWidth="1"/>
    <col min="22" max="22" width="5.77734375" style="2" customWidth="1"/>
    <col min="23" max="25" width="20.77734375" style="2" customWidth="1"/>
    <col min="26" max="26" width="5.77734375" style="2" customWidth="1"/>
    <col min="27" max="29" width="20.77734375" style="2" customWidth="1"/>
    <col min="30" max="30" width="5.77734375" style="2" customWidth="1"/>
    <col min="31" max="31" width="23.77734375" style="2" customWidth="1"/>
    <col min="32" max="33" width="20.77734375" style="2" customWidth="1"/>
    <col min="34" max="34" width="5.77734375" style="2" customWidth="1"/>
    <col min="35" max="36" width="7.77734375" style="2" customWidth="1"/>
    <col min="37" max="38" width="20.77734375" style="2" customWidth="1"/>
    <col min="39" max="39" width="5.77734375" style="2" customWidth="1"/>
    <col min="40" max="43" width="20.77734375" style="2" customWidth="1"/>
    <col min="44" max="44" width="5.77734375" style="2" customWidth="1"/>
    <col min="45" max="48" width="20.77734375" style="2" customWidth="1"/>
    <col min="49" max="49" width="5.77734375" style="2" customWidth="1"/>
    <col min="50" max="53" width="20.77734375" style="2" customWidth="1"/>
    <col min="54" max="54" width="5.77734375" style="2" customWidth="1"/>
    <col min="55" max="58" width="20.77734375" style="2" customWidth="1"/>
    <col min="59" max="59" width="5.77734375" style="2" customWidth="1"/>
    <col min="60" max="63" width="20.77734375" style="2" customWidth="1"/>
    <col min="64" max="64" width="5.77734375" style="2" customWidth="1"/>
    <col min="65" max="68" width="20.77734375" style="2" customWidth="1"/>
    <col min="69" max="69" width="9.33203125" style="2"/>
    <col min="70" max="70" width="25.77734375" style="2" customWidth="1"/>
    <col min="71" max="73" width="9.33203125" style="2"/>
    <col min="74" max="75" width="20.77734375" style="2" customWidth="1"/>
    <col min="76" max="16384" width="9.33203125" style="2"/>
  </cols>
  <sheetData>
    <row r="1" spans="2:75" ht="20.100000000000001" customHeight="1" x14ac:dyDescent="0.25">
      <c r="E1" s="15"/>
      <c r="F1" s="15"/>
      <c r="G1" s="15"/>
      <c r="H1" s="15"/>
      <c r="I1" s="15"/>
      <c r="J1" s="15"/>
      <c r="K1" s="15"/>
      <c r="L1" s="15"/>
      <c r="M1" s="15"/>
    </row>
    <row r="2" spans="2:75" ht="54.9" customHeight="1" x14ac:dyDescent="0.25">
      <c r="B2" s="33" t="s">
        <v>142</v>
      </c>
      <c r="C2" s="3"/>
      <c r="D2" s="3"/>
      <c r="E2" s="15"/>
      <c r="F2" s="15"/>
      <c r="G2" s="15"/>
      <c r="H2" s="15"/>
      <c r="I2" s="15"/>
      <c r="J2" s="15"/>
      <c r="K2" s="15"/>
      <c r="L2" s="15"/>
      <c r="M2" s="15"/>
    </row>
    <row r="3" spans="2:75" x14ac:dyDescent="0.25">
      <c r="E3" s="15"/>
      <c r="F3" s="15"/>
      <c r="G3" s="15"/>
      <c r="H3" s="15"/>
      <c r="I3" s="15"/>
      <c r="J3" s="15"/>
      <c r="K3" s="15"/>
      <c r="L3" s="15"/>
      <c r="M3" s="15"/>
    </row>
    <row r="4" spans="2:75" ht="25.2" thickBot="1" x14ac:dyDescent="0.3">
      <c r="B4" s="11" t="s">
        <v>4</v>
      </c>
    </row>
    <row r="5" spans="2:75" s="22" customFormat="1" ht="150" customHeight="1" x14ac:dyDescent="0.25">
      <c r="B5" s="147" t="s">
        <v>1</v>
      </c>
      <c r="C5" s="148" t="s">
        <v>53</v>
      </c>
      <c r="D5" s="148" t="s">
        <v>199</v>
      </c>
      <c r="E5" s="149" t="s">
        <v>220</v>
      </c>
      <c r="G5" s="150" t="s">
        <v>132</v>
      </c>
      <c r="H5" s="148" t="s">
        <v>98</v>
      </c>
      <c r="I5" s="149" t="s">
        <v>99</v>
      </c>
      <c r="J5" s="23"/>
      <c r="K5" s="151" t="s">
        <v>141</v>
      </c>
      <c r="L5" s="152" t="s">
        <v>98</v>
      </c>
      <c r="M5" s="149" t="s">
        <v>99</v>
      </c>
      <c r="N5" s="24"/>
      <c r="O5" s="151" t="s">
        <v>100</v>
      </c>
      <c r="P5" s="152" t="s">
        <v>98</v>
      </c>
      <c r="Q5" s="149" t="s">
        <v>99</v>
      </c>
      <c r="S5" s="151" t="s">
        <v>101</v>
      </c>
      <c r="T5" s="152" t="s">
        <v>98</v>
      </c>
      <c r="U5" s="149" t="s">
        <v>99</v>
      </c>
      <c r="W5" s="151" t="s">
        <v>102</v>
      </c>
      <c r="X5" s="152" t="s">
        <v>98</v>
      </c>
      <c r="Y5" s="149" t="s">
        <v>99</v>
      </c>
      <c r="AA5" s="151" t="s">
        <v>103</v>
      </c>
      <c r="AB5" s="152" t="s">
        <v>98</v>
      </c>
      <c r="AC5" s="149" t="s">
        <v>99</v>
      </c>
      <c r="AE5" s="151" t="s">
        <v>115</v>
      </c>
      <c r="AF5" s="152" t="s">
        <v>98</v>
      </c>
      <c r="AG5" s="149" t="s">
        <v>99</v>
      </c>
      <c r="AI5" s="147" t="s">
        <v>1</v>
      </c>
      <c r="AJ5" s="148" t="s">
        <v>53</v>
      </c>
      <c r="AK5" s="148" t="s">
        <v>199</v>
      </c>
      <c r="AL5" s="149" t="s">
        <v>220</v>
      </c>
      <c r="AN5" s="150" t="s">
        <v>221</v>
      </c>
      <c r="AO5" s="153" t="s">
        <v>222</v>
      </c>
      <c r="AP5" s="152" t="s">
        <v>98</v>
      </c>
      <c r="AQ5" s="149" t="s">
        <v>99</v>
      </c>
      <c r="AS5" s="154" t="s">
        <v>223</v>
      </c>
      <c r="AT5" s="148" t="s">
        <v>224</v>
      </c>
      <c r="AU5" s="152" t="s">
        <v>98</v>
      </c>
      <c r="AV5" s="149" t="s">
        <v>99</v>
      </c>
      <c r="AX5" s="154" t="s">
        <v>225</v>
      </c>
      <c r="AY5" s="148" t="s">
        <v>226</v>
      </c>
      <c r="AZ5" s="152" t="s">
        <v>98</v>
      </c>
      <c r="BA5" s="149" t="s">
        <v>99</v>
      </c>
      <c r="BC5" s="154" t="s">
        <v>4</v>
      </c>
      <c r="BD5" s="148" t="s">
        <v>4</v>
      </c>
      <c r="BE5" s="152" t="s">
        <v>98</v>
      </c>
      <c r="BF5" s="149" t="s">
        <v>99</v>
      </c>
      <c r="BH5" s="154" t="s">
        <v>4</v>
      </c>
      <c r="BI5" s="148" t="s">
        <v>4</v>
      </c>
      <c r="BJ5" s="152" t="s">
        <v>98</v>
      </c>
      <c r="BK5" s="149" t="s">
        <v>99</v>
      </c>
      <c r="BM5" s="154" t="s">
        <v>4</v>
      </c>
      <c r="BN5" s="148" t="s">
        <v>4</v>
      </c>
      <c r="BO5" s="152" t="s">
        <v>98</v>
      </c>
      <c r="BP5" s="149" t="s">
        <v>99</v>
      </c>
      <c r="BR5" s="155" t="s">
        <v>171</v>
      </c>
      <c r="BT5" s="147" t="s">
        <v>1</v>
      </c>
      <c r="BU5" s="148" t="s">
        <v>53</v>
      </c>
      <c r="BV5" s="148" t="s">
        <v>199</v>
      </c>
      <c r="BW5" s="149" t="s">
        <v>220</v>
      </c>
    </row>
    <row r="6" spans="2:75" ht="15" customHeight="1" x14ac:dyDescent="0.25">
      <c r="B6" s="156">
        <v>2016</v>
      </c>
      <c r="C6" s="157">
        <v>1</v>
      </c>
      <c r="D6" s="158">
        <v>45</v>
      </c>
      <c r="E6" s="159">
        <v>40</v>
      </c>
      <c r="G6" s="160">
        <v>150000</v>
      </c>
      <c r="H6" s="264">
        <v>96905.177775173725</v>
      </c>
      <c r="I6" s="161">
        <v>96905.177775173725</v>
      </c>
      <c r="J6" s="162"/>
      <c r="K6" s="160">
        <v>10000</v>
      </c>
      <c r="L6" s="265"/>
      <c r="M6" s="161">
        <v>10000</v>
      </c>
      <c r="N6" s="163"/>
      <c r="O6" s="160">
        <v>5000</v>
      </c>
      <c r="P6" s="265"/>
      <c r="Q6" s="161">
        <v>5000</v>
      </c>
      <c r="R6" s="32"/>
      <c r="S6" s="160">
        <v>25000</v>
      </c>
      <c r="T6" s="265"/>
      <c r="U6" s="161">
        <v>25000</v>
      </c>
      <c r="V6" s="32"/>
      <c r="W6" s="160">
        <v>10000</v>
      </c>
      <c r="X6" s="265"/>
      <c r="Y6" s="161">
        <v>10000</v>
      </c>
      <c r="Z6" s="32"/>
      <c r="AA6" s="160">
        <v>0</v>
      </c>
      <c r="AB6" s="265"/>
      <c r="AC6" s="161">
        <v>0</v>
      </c>
      <c r="AD6" s="32"/>
      <c r="AE6" s="160">
        <v>0</v>
      </c>
      <c r="AF6" s="265"/>
      <c r="AG6" s="161">
        <v>0</v>
      </c>
      <c r="AH6" s="32"/>
      <c r="AI6" s="156">
        <v>2016</v>
      </c>
      <c r="AJ6" s="157">
        <v>1</v>
      </c>
      <c r="AK6" s="158">
        <v>45</v>
      </c>
      <c r="AL6" s="159">
        <v>40</v>
      </c>
      <c r="AM6" s="32"/>
      <c r="AN6" s="164">
        <v>16</v>
      </c>
      <c r="AO6" s="165">
        <v>85000</v>
      </c>
      <c r="AP6" s="265"/>
      <c r="AQ6" s="161">
        <v>85000</v>
      </c>
      <c r="AR6" s="32"/>
      <c r="AS6" s="166">
        <v>15</v>
      </c>
      <c r="AT6" s="165">
        <v>105000</v>
      </c>
      <c r="AU6" s="265"/>
      <c r="AV6" s="161">
        <v>105000</v>
      </c>
      <c r="AW6" s="32"/>
      <c r="AX6" s="166">
        <v>12</v>
      </c>
      <c r="AY6" s="165">
        <v>125000</v>
      </c>
      <c r="AZ6" s="265"/>
      <c r="BA6" s="161">
        <v>125000</v>
      </c>
      <c r="BB6" s="32"/>
      <c r="BC6" s="166" t="s">
        <v>4</v>
      </c>
      <c r="BD6" s="165">
        <v>0</v>
      </c>
      <c r="BE6" s="265"/>
      <c r="BF6" s="161">
        <v>0</v>
      </c>
      <c r="BG6" s="32"/>
      <c r="BH6" s="166" t="s">
        <v>4</v>
      </c>
      <c r="BI6" s="165">
        <v>0</v>
      </c>
      <c r="BJ6" s="265"/>
      <c r="BK6" s="161">
        <v>0</v>
      </c>
      <c r="BL6" s="32"/>
      <c r="BM6" s="166" t="s">
        <v>4</v>
      </c>
      <c r="BN6" s="165">
        <v>0</v>
      </c>
      <c r="BO6" s="265"/>
      <c r="BP6" s="161">
        <v>0</v>
      </c>
      <c r="BR6" s="167">
        <v>461905.17777517374</v>
      </c>
      <c r="BT6" s="156">
        <v>2016</v>
      </c>
      <c r="BU6" s="157">
        <v>1</v>
      </c>
      <c r="BV6" s="158">
        <v>45</v>
      </c>
      <c r="BW6" s="159">
        <v>40</v>
      </c>
    </row>
    <row r="7" spans="2:75" ht="15" customHeight="1" x14ac:dyDescent="0.25">
      <c r="B7" s="168">
        <v>2017</v>
      </c>
      <c r="C7" s="169">
        <v>2</v>
      </c>
      <c r="D7" s="170">
        <v>46</v>
      </c>
      <c r="E7" s="171">
        <v>41</v>
      </c>
      <c r="G7" s="172">
        <v>142500</v>
      </c>
      <c r="H7" s="264">
        <v>93624.666216857877</v>
      </c>
      <c r="I7" s="161">
        <v>93624.666216857877</v>
      </c>
      <c r="J7" s="162"/>
      <c r="K7" s="172">
        <v>10100</v>
      </c>
      <c r="L7" s="264"/>
      <c r="M7" s="161">
        <v>10100</v>
      </c>
      <c r="N7" s="163"/>
      <c r="O7" s="172">
        <v>5050</v>
      </c>
      <c r="P7" s="264"/>
      <c r="Q7" s="161">
        <v>5050</v>
      </c>
      <c r="R7" s="32"/>
      <c r="S7" s="172">
        <v>25250</v>
      </c>
      <c r="T7" s="264"/>
      <c r="U7" s="161">
        <v>25250</v>
      </c>
      <c r="V7" s="32"/>
      <c r="W7" s="172">
        <v>8500</v>
      </c>
      <c r="X7" s="264"/>
      <c r="Y7" s="161">
        <v>8500</v>
      </c>
      <c r="Z7" s="32"/>
      <c r="AA7" s="172">
        <v>0</v>
      </c>
      <c r="AB7" s="264"/>
      <c r="AC7" s="161">
        <v>0</v>
      </c>
      <c r="AD7" s="32"/>
      <c r="AE7" s="172">
        <v>0</v>
      </c>
      <c r="AF7" s="264"/>
      <c r="AG7" s="161">
        <v>0</v>
      </c>
      <c r="AH7" s="32"/>
      <c r="AI7" s="168">
        <v>2017</v>
      </c>
      <c r="AJ7" s="169">
        <v>2</v>
      </c>
      <c r="AK7" s="170">
        <v>46</v>
      </c>
      <c r="AL7" s="171">
        <v>41</v>
      </c>
      <c r="AM7" s="32"/>
      <c r="AN7" s="173">
        <v>17</v>
      </c>
      <c r="AO7" s="174">
        <v>83300</v>
      </c>
      <c r="AP7" s="264"/>
      <c r="AQ7" s="161">
        <v>83300</v>
      </c>
      <c r="AR7" s="32"/>
      <c r="AS7" s="173">
        <v>16</v>
      </c>
      <c r="AT7" s="174">
        <v>101850</v>
      </c>
      <c r="AU7" s="264"/>
      <c r="AV7" s="161">
        <v>101850</v>
      </c>
      <c r="AW7" s="32"/>
      <c r="AX7" s="173">
        <v>13</v>
      </c>
      <c r="AY7" s="174">
        <v>120000</v>
      </c>
      <c r="AZ7" s="264"/>
      <c r="BA7" s="161">
        <v>120000</v>
      </c>
      <c r="BB7" s="32"/>
      <c r="BC7" s="173" t="s">
        <v>4</v>
      </c>
      <c r="BD7" s="174">
        <v>0</v>
      </c>
      <c r="BE7" s="264"/>
      <c r="BF7" s="161">
        <v>0</v>
      </c>
      <c r="BG7" s="32"/>
      <c r="BH7" s="173" t="s">
        <v>4</v>
      </c>
      <c r="BI7" s="174">
        <v>0</v>
      </c>
      <c r="BJ7" s="264"/>
      <c r="BK7" s="161">
        <v>0</v>
      </c>
      <c r="BL7" s="32"/>
      <c r="BM7" s="173" t="s">
        <v>4</v>
      </c>
      <c r="BN7" s="174">
        <v>0</v>
      </c>
      <c r="BO7" s="264"/>
      <c r="BP7" s="161">
        <v>0</v>
      </c>
      <c r="BR7" s="167">
        <v>447674.66621685785</v>
      </c>
      <c r="BT7" s="168">
        <v>2017</v>
      </c>
      <c r="BU7" s="169">
        <v>2</v>
      </c>
      <c r="BV7" s="170">
        <v>46</v>
      </c>
      <c r="BW7" s="171">
        <v>41</v>
      </c>
    </row>
    <row r="8" spans="2:75" ht="15" customHeight="1" x14ac:dyDescent="0.25">
      <c r="B8" s="168">
        <v>2018</v>
      </c>
      <c r="C8" s="169">
        <v>3</v>
      </c>
      <c r="D8" s="170">
        <v>47</v>
      </c>
      <c r="E8" s="171">
        <v>42</v>
      </c>
      <c r="G8" s="172">
        <v>135375</v>
      </c>
      <c r="H8" s="264">
        <v>90147.323965043077</v>
      </c>
      <c r="I8" s="161">
        <v>90147.323965043077</v>
      </c>
      <c r="J8" s="162"/>
      <c r="K8" s="172">
        <v>10201</v>
      </c>
      <c r="L8" s="264"/>
      <c r="M8" s="161">
        <v>10201</v>
      </c>
      <c r="N8" s="163"/>
      <c r="O8" s="172">
        <v>5100.5</v>
      </c>
      <c r="P8" s="264"/>
      <c r="Q8" s="161">
        <v>5100.5</v>
      </c>
      <c r="R8" s="32"/>
      <c r="S8" s="172">
        <v>25502.5</v>
      </c>
      <c r="T8" s="264"/>
      <c r="U8" s="161">
        <v>25502.5</v>
      </c>
      <c r="V8" s="32"/>
      <c r="W8" s="172">
        <v>7225</v>
      </c>
      <c r="X8" s="264"/>
      <c r="Y8" s="161">
        <v>7225</v>
      </c>
      <c r="Z8" s="32"/>
      <c r="AA8" s="172">
        <v>0</v>
      </c>
      <c r="AB8" s="264"/>
      <c r="AC8" s="161">
        <v>0</v>
      </c>
      <c r="AD8" s="32"/>
      <c r="AE8" s="172">
        <v>0</v>
      </c>
      <c r="AF8" s="264"/>
      <c r="AG8" s="161">
        <v>0</v>
      </c>
      <c r="AH8" s="32"/>
      <c r="AI8" s="168">
        <v>2018</v>
      </c>
      <c r="AJ8" s="169">
        <v>3</v>
      </c>
      <c r="AK8" s="170">
        <v>47</v>
      </c>
      <c r="AL8" s="171">
        <v>42</v>
      </c>
      <c r="AM8" s="32"/>
      <c r="AN8" s="173">
        <v>18</v>
      </c>
      <c r="AO8" s="174">
        <v>81634</v>
      </c>
      <c r="AP8" s="264"/>
      <c r="AQ8" s="161">
        <v>81634</v>
      </c>
      <c r="AR8" s="32"/>
      <c r="AS8" s="173">
        <v>17</v>
      </c>
      <c r="AT8" s="174">
        <v>98794.5</v>
      </c>
      <c r="AU8" s="264"/>
      <c r="AV8" s="161">
        <v>98794.5</v>
      </c>
      <c r="AW8" s="32"/>
      <c r="AX8" s="173">
        <v>14</v>
      </c>
      <c r="AY8" s="174">
        <v>115200</v>
      </c>
      <c r="AZ8" s="264"/>
      <c r="BA8" s="161">
        <v>115200</v>
      </c>
      <c r="BB8" s="32"/>
      <c r="BC8" s="173" t="s">
        <v>4</v>
      </c>
      <c r="BD8" s="174">
        <v>0</v>
      </c>
      <c r="BE8" s="264"/>
      <c r="BF8" s="161">
        <v>0</v>
      </c>
      <c r="BG8" s="32"/>
      <c r="BH8" s="173" t="s">
        <v>4</v>
      </c>
      <c r="BI8" s="174">
        <v>0</v>
      </c>
      <c r="BJ8" s="264"/>
      <c r="BK8" s="161">
        <v>0</v>
      </c>
      <c r="BL8" s="32"/>
      <c r="BM8" s="173" t="s">
        <v>4</v>
      </c>
      <c r="BN8" s="174">
        <v>0</v>
      </c>
      <c r="BO8" s="264"/>
      <c r="BP8" s="161">
        <v>0</v>
      </c>
      <c r="BR8" s="167">
        <v>433804.82396504306</v>
      </c>
      <c r="BT8" s="168">
        <v>2018</v>
      </c>
      <c r="BU8" s="169">
        <v>3</v>
      </c>
      <c r="BV8" s="170">
        <v>47</v>
      </c>
      <c r="BW8" s="171">
        <v>42</v>
      </c>
    </row>
    <row r="9" spans="2:75" ht="15" customHeight="1" x14ac:dyDescent="0.25">
      <c r="B9" s="168">
        <v>2019</v>
      </c>
      <c r="C9" s="169">
        <v>4</v>
      </c>
      <c r="D9" s="170">
        <v>48</v>
      </c>
      <c r="E9" s="171">
        <v>43</v>
      </c>
      <c r="G9" s="172">
        <v>128606.25</v>
      </c>
      <c r="H9" s="264">
        <v>86461.341178119386</v>
      </c>
      <c r="I9" s="161">
        <v>86461.341178119386</v>
      </c>
      <c r="J9" s="162"/>
      <c r="K9" s="172">
        <v>10303.01</v>
      </c>
      <c r="L9" s="264"/>
      <c r="M9" s="161">
        <v>10303.01</v>
      </c>
      <c r="N9" s="163"/>
      <c r="O9" s="172">
        <v>5151.5050000000001</v>
      </c>
      <c r="P9" s="264"/>
      <c r="Q9" s="161">
        <v>5151.5050000000001</v>
      </c>
      <c r="R9" s="32"/>
      <c r="S9" s="172">
        <v>25757.525000000001</v>
      </c>
      <c r="T9" s="264"/>
      <c r="U9" s="161">
        <v>25757.525000000001</v>
      </c>
      <c r="V9" s="32"/>
      <c r="W9" s="172">
        <v>6141.25</v>
      </c>
      <c r="X9" s="264"/>
      <c r="Y9" s="161">
        <v>6141.25</v>
      </c>
      <c r="Z9" s="32"/>
      <c r="AA9" s="172">
        <v>0</v>
      </c>
      <c r="AB9" s="264"/>
      <c r="AC9" s="161">
        <v>0</v>
      </c>
      <c r="AD9" s="32"/>
      <c r="AE9" s="172">
        <v>0</v>
      </c>
      <c r="AF9" s="264"/>
      <c r="AG9" s="161">
        <v>0</v>
      </c>
      <c r="AH9" s="32"/>
      <c r="AI9" s="168">
        <v>2019</v>
      </c>
      <c r="AJ9" s="169">
        <v>4</v>
      </c>
      <c r="AK9" s="170">
        <v>48</v>
      </c>
      <c r="AL9" s="171">
        <v>43</v>
      </c>
      <c r="AM9" s="32"/>
      <c r="AN9" s="173">
        <v>19</v>
      </c>
      <c r="AO9" s="174">
        <v>80001.319999999992</v>
      </c>
      <c r="AP9" s="264"/>
      <c r="AQ9" s="161">
        <v>80001.319999999992</v>
      </c>
      <c r="AR9" s="32"/>
      <c r="AS9" s="173">
        <v>18</v>
      </c>
      <c r="AT9" s="174">
        <v>95830.664999999994</v>
      </c>
      <c r="AU9" s="264"/>
      <c r="AV9" s="161">
        <v>95830.664999999994</v>
      </c>
      <c r="AW9" s="32"/>
      <c r="AX9" s="173">
        <v>15</v>
      </c>
      <c r="AY9" s="174">
        <v>110592</v>
      </c>
      <c r="AZ9" s="264"/>
      <c r="BA9" s="161">
        <v>110592</v>
      </c>
      <c r="BB9" s="32"/>
      <c r="BC9" s="173" t="s">
        <v>4</v>
      </c>
      <c r="BD9" s="174">
        <v>0</v>
      </c>
      <c r="BE9" s="264"/>
      <c r="BF9" s="161">
        <v>0</v>
      </c>
      <c r="BG9" s="32"/>
      <c r="BH9" s="173" t="s">
        <v>4</v>
      </c>
      <c r="BI9" s="174">
        <v>0</v>
      </c>
      <c r="BJ9" s="264"/>
      <c r="BK9" s="161">
        <v>0</v>
      </c>
      <c r="BL9" s="32"/>
      <c r="BM9" s="173" t="s">
        <v>4</v>
      </c>
      <c r="BN9" s="174">
        <v>0</v>
      </c>
      <c r="BO9" s="264"/>
      <c r="BP9" s="161">
        <v>0</v>
      </c>
      <c r="BR9" s="167">
        <v>420238.61617811938</v>
      </c>
      <c r="BT9" s="168">
        <v>2019</v>
      </c>
      <c r="BU9" s="169">
        <v>4</v>
      </c>
      <c r="BV9" s="170">
        <v>48</v>
      </c>
      <c r="BW9" s="171">
        <v>43</v>
      </c>
    </row>
    <row r="10" spans="2:75" ht="15" customHeight="1" x14ac:dyDescent="0.25">
      <c r="B10" s="168">
        <v>2020</v>
      </c>
      <c r="C10" s="169">
        <v>5</v>
      </c>
      <c r="D10" s="170">
        <v>49</v>
      </c>
      <c r="E10" s="171">
        <v>44</v>
      </c>
      <c r="G10" s="172">
        <v>122175.9375</v>
      </c>
      <c r="H10" s="264">
        <v>82554.199423980273</v>
      </c>
      <c r="I10" s="161">
        <v>82554.199423980273</v>
      </c>
      <c r="J10" s="162"/>
      <c r="K10" s="172">
        <v>10406.0401</v>
      </c>
      <c r="L10" s="264"/>
      <c r="M10" s="161">
        <v>10406.0401</v>
      </c>
      <c r="N10" s="163"/>
      <c r="O10" s="172">
        <v>5203.0200500000001</v>
      </c>
      <c r="P10" s="264"/>
      <c r="Q10" s="161">
        <v>5203.0200500000001</v>
      </c>
      <c r="R10" s="32"/>
      <c r="S10" s="172">
        <v>26015.100250000003</v>
      </c>
      <c r="T10" s="264"/>
      <c r="U10" s="161">
        <v>26015.100250000003</v>
      </c>
      <c r="V10" s="32"/>
      <c r="W10" s="172">
        <v>5220.0625</v>
      </c>
      <c r="X10" s="264"/>
      <c r="Y10" s="161">
        <v>5220.0625</v>
      </c>
      <c r="Z10" s="32"/>
      <c r="AA10" s="172">
        <v>0</v>
      </c>
      <c r="AB10" s="264"/>
      <c r="AC10" s="161">
        <v>0</v>
      </c>
      <c r="AD10" s="32"/>
      <c r="AE10" s="172">
        <v>0</v>
      </c>
      <c r="AF10" s="264"/>
      <c r="AG10" s="161">
        <v>0</v>
      </c>
      <c r="AH10" s="32"/>
      <c r="AI10" s="168">
        <v>2020</v>
      </c>
      <c r="AJ10" s="169">
        <v>5</v>
      </c>
      <c r="AK10" s="170">
        <v>49</v>
      </c>
      <c r="AL10" s="171">
        <v>44</v>
      </c>
      <c r="AM10" s="32"/>
      <c r="AN10" s="173">
        <v>20</v>
      </c>
      <c r="AO10" s="174">
        <v>78401.29359999999</v>
      </c>
      <c r="AP10" s="264"/>
      <c r="AQ10" s="161">
        <v>78401.29359999999</v>
      </c>
      <c r="AR10" s="32"/>
      <c r="AS10" s="173">
        <v>19</v>
      </c>
      <c r="AT10" s="174">
        <v>92955.745049999998</v>
      </c>
      <c r="AU10" s="264"/>
      <c r="AV10" s="161">
        <v>92955.745049999998</v>
      </c>
      <c r="AW10" s="32"/>
      <c r="AX10" s="173">
        <v>16</v>
      </c>
      <c r="AY10" s="174">
        <v>106168.31999999999</v>
      </c>
      <c r="AZ10" s="264"/>
      <c r="BA10" s="161">
        <v>106168.31999999999</v>
      </c>
      <c r="BB10" s="32"/>
      <c r="BC10" s="173" t="s">
        <v>4</v>
      </c>
      <c r="BD10" s="174">
        <v>0</v>
      </c>
      <c r="BE10" s="264"/>
      <c r="BF10" s="161">
        <v>0</v>
      </c>
      <c r="BG10" s="32"/>
      <c r="BH10" s="173" t="s">
        <v>4</v>
      </c>
      <c r="BI10" s="174">
        <v>0</v>
      </c>
      <c r="BJ10" s="264"/>
      <c r="BK10" s="161">
        <v>0</v>
      </c>
      <c r="BL10" s="32"/>
      <c r="BM10" s="173" t="s">
        <v>4</v>
      </c>
      <c r="BN10" s="174">
        <v>0</v>
      </c>
      <c r="BO10" s="264"/>
      <c r="BP10" s="161">
        <v>0</v>
      </c>
      <c r="BR10" s="167">
        <v>406923.78097398026</v>
      </c>
      <c r="BT10" s="168">
        <v>2020</v>
      </c>
      <c r="BU10" s="169">
        <v>5</v>
      </c>
      <c r="BV10" s="170">
        <v>49</v>
      </c>
      <c r="BW10" s="171">
        <v>44</v>
      </c>
    </row>
    <row r="11" spans="2:75" ht="15" customHeight="1" x14ac:dyDescent="0.25">
      <c r="B11" s="168">
        <v>2021</v>
      </c>
      <c r="C11" s="169">
        <v>6</v>
      </c>
      <c r="D11" s="170">
        <v>50</v>
      </c>
      <c r="E11" s="171">
        <v>45</v>
      </c>
      <c r="G11" s="172">
        <v>116067.140625</v>
      </c>
      <c r="H11" s="264">
        <v>78412.629164592814</v>
      </c>
      <c r="I11" s="161">
        <v>78412.629164592814</v>
      </c>
      <c r="J11" s="162"/>
      <c r="K11" s="172">
        <v>10510.100501000001</v>
      </c>
      <c r="L11" s="264"/>
      <c r="M11" s="161">
        <v>10510.100501000001</v>
      </c>
      <c r="N11" s="163"/>
      <c r="O11" s="172">
        <v>5255.0502505000004</v>
      </c>
      <c r="P11" s="264"/>
      <c r="Q11" s="161">
        <v>5255.0502505000004</v>
      </c>
      <c r="R11" s="32"/>
      <c r="S11" s="172">
        <v>26275.251252500002</v>
      </c>
      <c r="T11" s="264"/>
      <c r="U11" s="161">
        <v>26275.251252500002</v>
      </c>
      <c r="V11" s="32"/>
      <c r="W11" s="172">
        <v>4437.0531249999995</v>
      </c>
      <c r="X11" s="264"/>
      <c r="Y11" s="161">
        <v>4437.0531249999995</v>
      </c>
      <c r="Z11" s="32"/>
      <c r="AA11" s="172">
        <v>0</v>
      </c>
      <c r="AB11" s="264"/>
      <c r="AC11" s="161">
        <v>0</v>
      </c>
      <c r="AD11" s="32"/>
      <c r="AE11" s="172">
        <v>0</v>
      </c>
      <c r="AF11" s="264"/>
      <c r="AG11" s="161">
        <v>0</v>
      </c>
      <c r="AH11" s="32"/>
      <c r="AI11" s="168">
        <v>2021</v>
      </c>
      <c r="AJ11" s="169">
        <v>6</v>
      </c>
      <c r="AK11" s="170">
        <v>50</v>
      </c>
      <c r="AL11" s="171">
        <v>45</v>
      </c>
      <c r="AM11" s="32"/>
      <c r="AN11" s="173">
        <v>21</v>
      </c>
      <c r="AO11" s="174">
        <v>76833.267727999992</v>
      </c>
      <c r="AP11" s="264"/>
      <c r="AQ11" s="161">
        <v>76833.267727999992</v>
      </c>
      <c r="AR11" s="32"/>
      <c r="AS11" s="173">
        <v>20</v>
      </c>
      <c r="AT11" s="174">
        <v>90167.072698499993</v>
      </c>
      <c r="AU11" s="264"/>
      <c r="AV11" s="161">
        <v>90167.072698499993</v>
      </c>
      <c r="AW11" s="32"/>
      <c r="AX11" s="173">
        <v>17</v>
      </c>
      <c r="AY11" s="174">
        <v>101921.58719999999</v>
      </c>
      <c r="AZ11" s="264"/>
      <c r="BA11" s="161">
        <v>101921.58719999999</v>
      </c>
      <c r="BB11" s="32"/>
      <c r="BC11" s="173" t="s">
        <v>4</v>
      </c>
      <c r="BD11" s="174">
        <v>0</v>
      </c>
      <c r="BE11" s="264"/>
      <c r="BF11" s="161">
        <v>0</v>
      </c>
      <c r="BG11" s="32"/>
      <c r="BH11" s="173" t="s">
        <v>4</v>
      </c>
      <c r="BI11" s="174">
        <v>0</v>
      </c>
      <c r="BJ11" s="264"/>
      <c r="BK11" s="161">
        <v>0</v>
      </c>
      <c r="BL11" s="32"/>
      <c r="BM11" s="173" t="s">
        <v>4</v>
      </c>
      <c r="BN11" s="174">
        <v>0</v>
      </c>
      <c r="BO11" s="264"/>
      <c r="BP11" s="161">
        <v>0</v>
      </c>
      <c r="BR11" s="167">
        <v>393812.0119200928</v>
      </c>
      <c r="BT11" s="168">
        <v>2021</v>
      </c>
      <c r="BU11" s="169">
        <v>6</v>
      </c>
      <c r="BV11" s="170">
        <v>50</v>
      </c>
      <c r="BW11" s="171">
        <v>45</v>
      </c>
    </row>
    <row r="12" spans="2:75" ht="15" customHeight="1" x14ac:dyDescent="0.25">
      <c r="B12" s="168">
        <v>2022</v>
      </c>
      <c r="C12" s="169">
        <v>7</v>
      </c>
      <c r="D12" s="170">
        <v>51</v>
      </c>
      <c r="E12" s="171">
        <v>46</v>
      </c>
      <c r="G12" s="172">
        <v>110263.78359374999</v>
      </c>
      <c r="H12" s="264">
        <v>74022.564689642109</v>
      </c>
      <c r="I12" s="161">
        <v>74022.564689642109</v>
      </c>
      <c r="J12" s="162"/>
      <c r="K12" s="172">
        <v>10615.20150601</v>
      </c>
      <c r="L12" s="264"/>
      <c r="M12" s="161">
        <v>10615.20150601</v>
      </c>
      <c r="N12" s="163"/>
      <c r="O12" s="172">
        <v>5307.6007530050001</v>
      </c>
      <c r="P12" s="264"/>
      <c r="Q12" s="161">
        <v>5307.6007530050001</v>
      </c>
      <c r="R12" s="32"/>
      <c r="S12" s="172">
        <v>26538.003765025001</v>
      </c>
      <c r="T12" s="264"/>
      <c r="U12" s="161">
        <v>26538.003765025001</v>
      </c>
      <c r="V12" s="32"/>
      <c r="W12" s="172">
        <v>3771.4951562499996</v>
      </c>
      <c r="X12" s="264"/>
      <c r="Y12" s="161">
        <v>3771.4951562499996</v>
      </c>
      <c r="Z12" s="32"/>
      <c r="AA12" s="172">
        <v>0</v>
      </c>
      <c r="AB12" s="264"/>
      <c r="AC12" s="161">
        <v>0</v>
      </c>
      <c r="AD12" s="32"/>
      <c r="AE12" s="172">
        <v>0</v>
      </c>
      <c r="AF12" s="264"/>
      <c r="AG12" s="161">
        <v>0</v>
      </c>
      <c r="AH12" s="32"/>
      <c r="AI12" s="168">
        <v>2022</v>
      </c>
      <c r="AJ12" s="169">
        <v>7</v>
      </c>
      <c r="AK12" s="170">
        <v>51</v>
      </c>
      <c r="AL12" s="171">
        <v>46</v>
      </c>
      <c r="AM12" s="32"/>
      <c r="AN12" s="173">
        <v>22</v>
      </c>
      <c r="AO12" s="174">
        <v>75296.602373439993</v>
      </c>
      <c r="AP12" s="264"/>
      <c r="AQ12" s="161">
        <v>75296.602373439993</v>
      </c>
      <c r="AR12" s="32"/>
      <c r="AS12" s="173">
        <v>21</v>
      </c>
      <c r="AT12" s="174">
        <v>87462.060517544989</v>
      </c>
      <c r="AU12" s="264"/>
      <c r="AV12" s="161">
        <v>87462.060517544989</v>
      </c>
      <c r="AW12" s="32"/>
      <c r="AX12" s="173">
        <v>18</v>
      </c>
      <c r="AY12" s="174">
        <v>97844.723711999992</v>
      </c>
      <c r="AZ12" s="264"/>
      <c r="BA12" s="161">
        <v>97844.723711999992</v>
      </c>
      <c r="BB12" s="32"/>
      <c r="BC12" s="173" t="s">
        <v>4</v>
      </c>
      <c r="BD12" s="174">
        <v>0</v>
      </c>
      <c r="BE12" s="264"/>
      <c r="BF12" s="161">
        <v>0</v>
      </c>
      <c r="BG12" s="32"/>
      <c r="BH12" s="173" t="s">
        <v>4</v>
      </c>
      <c r="BI12" s="174">
        <v>0</v>
      </c>
      <c r="BJ12" s="264"/>
      <c r="BK12" s="161">
        <v>0</v>
      </c>
      <c r="BL12" s="32"/>
      <c r="BM12" s="173" t="s">
        <v>4</v>
      </c>
      <c r="BN12" s="174">
        <v>0</v>
      </c>
      <c r="BO12" s="264"/>
      <c r="BP12" s="161">
        <v>0</v>
      </c>
      <c r="BR12" s="167">
        <v>380858.25247291708</v>
      </c>
      <c r="BT12" s="168">
        <v>2022</v>
      </c>
      <c r="BU12" s="169">
        <v>7</v>
      </c>
      <c r="BV12" s="170">
        <v>51</v>
      </c>
      <c r="BW12" s="171">
        <v>46</v>
      </c>
    </row>
    <row r="13" spans="2:75" ht="15" customHeight="1" x14ac:dyDescent="0.25">
      <c r="B13" s="168">
        <v>2023</v>
      </c>
      <c r="C13" s="169">
        <v>8</v>
      </c>
      <c r="D13" s="170">
        <v>52</v>
      </c>
      <c r="E13" s="171">
        <v>47</v>
      </c>
      <c r="G13" s="172">
        <v>104750.59441406249</v>
      </c>
      <c r="H13" s="264">
        <v>69369.096346194361</v>
      </c>
      <c r="I13" s="161">
        <v>69369.096346194361</v>
      </c>
      <c r="J13" s="162"/>
      <c r="K13" s="172">
        <v>10721.353521070101</v>
      </c>
      <c r="L13" s="264"/>
      <c r="M13" s="161">
        <v>10721.353521070101</v>
      </c>
      <c r="N13" s="163"/>
      <c r="O13" s="172">
        <v>5360.6767605350506</v>
      </c>
      <c r="P13" s="264"/>
      <c r="Q13" s="161">
        <v>5360.6767605350506</v>
      </c>
      <c r="R13" s="32"/>
      <c r="S13" s="172">
        <v>26803.383802675253</v>
      </c>
      <c r="T13" s="264"/>
      <c r="U13" s="161">
        <v>26803.383802675253</v>
      </c>
      <c r="V13" s="32"/>
      <c r="W13" s="172">
        <v>3205.7708828124996</v>
      </c>
      <c r="X13" s="264"/>
      <c r="Y13" s="161">
        <v>3205.7708828124996</v>
      </c>
      <c r="Z13" s="32"/>
      <c r="AA13" s="172">
        <v>0</v>
      </c>
      <c r="AB13" s="264"/>
      <c r="AC13" s="161">
        <v>0</v>
      </c>
      <c r="AD13" s="32"/>
      <c r="AE13" s="172">
        <v>0</v>
      </c>
      <c r="AF13" s="264"/>
      <c r="AG13" s="161">
        <v>0</v>
      </c>
      <c r="AH13" s="32"/>
      <c r="AI13" s="168">
        <v>2023</v>
      </c>
      <c r="AJ13" s="169">
        <v>8</v>
      </c>
      <c r="AK13" s="170">
        <v>52</v>
      </c>
      <c r="AL13" s="171">
        <v>47</v>
      </c>
      <c r="AM13" s="32"/>
      <c r="AN13" s="173">
        <v>23</v>
      </c>
      <c r="AO13" s="174">
        <v>73790.670325971194</v>
      </c>
      <c r="AP13" s="264"/>
      <c r="AQ13" s="161">
        <v>73790.670325971194</v>
      </c>
      <c r="AR13" s="32"/>
      <c r="AS13" s="173">
        <v>22</v>
      </c>
      <c r="AT13" s="174">
        <v>84838.198702018635</v>
      </c>
      <c r="AU13" s="264"/>
      <c r="AV13" s="161">
        <v>84838.198702018635</v>
      </c>
      <c r="AW13" s="32"/>
      <c r="AX13" s="173">
        <v>19</v>
      </c>
      <c r="AY13" s="174">
        <v>93930.934763519996</v>
      </c>
      <c r="AZ13" s="264"/>
      <c r="BA13" s="161">
        <v>93930.934763519996</v>
      </c>
      <c r="BB13" s="32"/>
      <c r="BC13" s="173" t="s">
        <v>4</v>
      </c>
      <c r="BD13" s="174">
        <v>0</v>
      </c>
      <c r="BE13" s="264"/>
      <c r="BF13" s="161">
        <v>0</v>
      </c>
      <c r="BG13" s="32"/>
      <c r="BH13" s="173" t="s">
        <v>4</v>
      </c>
      <c r="BI13" s="174">
        <v>0</v>
      </c>
      <c r="BJ13" s="264"/>
      <c r="BK13" s="161">
        <v>0</v>
      </c>
      <c r="BL13" s="32"/>
      <c r="BM13" s="173" t="s">
        <v>4</v>
      </c>
      <c r="BN13" s="174">
        <v>0</v>
      </c>
      <c r="BO13" s="264"/>
      <c r="BP13" s="161">
        <v>0</v>
      </c>
      <c r="BR13" s="167">
        <v>368020.08510479704</v>
      </c>
      <c r="BT13" s="168">
        <v>2023</v>
      </c>
      <c r="BU13" s="169">
        <v>8</v>
      </c>
      <c r="BV13" s="170">
        <v>52</v>
      </c>
      <c r="BW13" s="171">
        <v>47</v>
      </c>
    </row>
    <row r="14" spans="2:75" ht="15" customHeight="1" x14ac:dyDescent="0.25">
      <c r="B14" s="168">
        <v>2024</v>
      </c>
      <c r="C14" s="169">
        <v>9</v>
      </c>
      <c r="D14" s="170">
        <v>53</v>
      </c>
      <c r="E14" s="171">
        <v>48</v>
      </c>
      <c r="G14" s="172">
        <v>99513.064693359367</v>
      </c>
      <c r="H14" s="264">
        <v>64436.419902139751</v>
      </c>
      <c r="I14" s="161">
        <v>64436.419902139751</v>
      </c>
      <c r="J14" s="162"/>
      <c r="K14" s="172">
        <v>10828.567056280803</v>
      </c>
      <c r="L14" s="264"/>
      <c r="M14" s="161">
        <v>10828.567056280803</v>
      </c>
      <c r="N14" s="163"/>
      <c r="O14" s="172">
        <v>5414.2835281404014</v>
      </c>
      <c r="P14" s="264"/>
      <c r="Q14" s="161">
        <v>5414.2835281404014</v>
      </c>
      <c r="R14" s="32"/>
      <c r="S14" s="172">
        <v>27071.417640702006</v>
      </c>
      <c r="T14" s="264"/>
      <c r="U14" s="161">
        <v>27071.417640702006</v>
      </c>
      <c r="V14" s="32"/>
      <c r="W14" s="172">
        <v>2724.9052503906246</v>
      </c>
      <c r="X14" s="264"/>
      <c r="Y14" s="161">
        <v>2724.9052503906246</v>
      </c>
      <c r="Z14" s="32"/>
      <c r="AA14" s="172">
        <v>0</v>
      </c>
      <c r="AB14" s="264"/>
      <c r="AC14" s="161">
        <v>0</v>
      </c>
      <c r="AD14" s="32"/>
      <c r="AE14" s="172">
        <v>0</v>
      </c>
      <c r="AF14" s="264"/>
      <c r="AG14" s="161">
        <v>0</v>
      </c>
      <c r="AH14" s="32"/>
      <c r="AI14" s="168">
        <v>2024</v>
      </c>
      <c r="AJ14" s="169">
        <v>9</v>
      </c>
      <c r="AK14" s="170">
        <v>53</v>
      </c>
      <c r="AL14" s="171">
        <v>48</v>
      </c>
      <c r="AM14" s="32"/>
      <c r="AN14" s="173">
        <v>24</v>
      </c>
      <c r="AO14" s="174">
        <v>0</v>
      </c>
      <c r="AP14" s="264"/>
      <c r="AQ14" s="161">
        <v>0</v>
      </c>
      <c r="AR14" s="32"/>
      <c r="AS14" s="173">
        <v>23</v>
      </c>
      <c r="AT14" s="174">
        <v>82293.052740958068</v>
      </c>
      <c r="AU14" s="264"/>
      <c r="AV14" s="161">
        <v>82293.052740958068</v>
      </c>
      <c r="AW14" s="32"/>
      <c r="AX14" s="173">
        <v>20</v>
      </c>
      <c r="AY14" s="174">
        <v>90173.697372979193</v>
      </c>
      <c r="AZ14" s="264"/>
      <c r="BA14" s="161">
        <v>90173.697372979193</v>
      </c>
      <c r="BB14" s="32"/>
      <c r="BC14" s="173" t="s">
        <v>4</v>
      </c>
      <c r="BD14" s="174">
        <v>0</v>
      </c>
      <c r="BE14" s="264"/>
      <c r="BF14" s="161">
        <v>0</v>
      </c>
      <c r="BG14" s="32"/>
      <c r="BH14" s="173" t="s">
        <v>4</v>
      </c>
      <c r="BI14" s="174">
        <v>0</v>
      </c>
      <c r="BJ14" s="264"/>
      <c r="BK14" s="161">
        <v>0</v>
      </c>
      <c r="BL14" s="32"/>
      <c r="BM14" s="173" t="s">
        <v>4</v>
      </c>
      <c r="BN14" s="174">
        <v>0</v>
      </c>
      <c r="BO14" s="264"/>
      <c r="BP14" s="161">
        <v>0</v>
      </c>
      <c r="BR14" s="167">
        <v>282942.34349159081</v>
      </c>
      <c r="BT14" s="168">
        <v>2024</v>
      </c>
      <c r="BU14" s="169">
        <v>9</v>
      </c>
      <c r="BV14" s="170">
        <v>53</v>
      </c>
      <c r="BW14" s="171">
        <v>48</v>
      </c>
    </row>
    <row r="15" spans="2:75" ht="15" customHeight="1" x14ac:dyDescent="0.25">
      <c r="B15" s="168">
        <v>2025</v>
      </c>
      <c r="C15" s="169">
        <v>10</v>
      </c>
      <c r="D15" s="170">
        <v>54</v>
      </c>
      <c r="E15" s="171">
        <v>49</v>
      </c>
      <c r="G15" s="172">
        <v>94537.411458691393</v>
      </c>
      <c r="H15" s="264">
        <v>59207.782871441865</v>
      </c>
      <c r="I15" s="161">
        <v>59207.782871441865</v>
      </c>
      <c r="J15" s="162"/>
      <c r="K15" s="172">
        <v>10936.85272684361</v>
      </c>
      <c r="L15" s="264"/>
      <c r="M15" s="161">
        <v>10936.85272684361</v>
      </c>
      <c r="N15" s="163"/>
      <c r="O15" s="172">
        <v>5468.426363421805</v>
      </c>
      <c r="P15" s="264"/>
      <c r="Q15" s="161">
        <v>5468.426363421805</v>
      </c>
      <c r="R15" s="32"/>
      <c r="S15" s="172">
        <v>27342.131817109028</v>
      </c>
      <c r="T15" s="264"/>
      <c r="U15" s="161">
        <v>27342.131817109028</v>
      </c>
      <c r="V15" s="32"/>
      <c r="W15" s="172">
        <v>2316.1694628320311</v>
      </c>
      <c r="X15" s="264"/>
      <c r="Y15" s="161">
        <v>2316.1694628320311</v>
      </c>
      <c r="Z15" s="32"/>
      <c r="AA15" s="172">
        <v>0</v>
      </c>
      <c r="AB15" s="264"/>
      <c r="AC15" s="161">
        <v>0</v>
      </c>
      <c r="AD15" s="32"/>
      <c r="AE15" s="172">
        <v>0</v>
      </c>
      <c r="AF15" s="264"/>
      <c r="AG15" s="161">
        <v>0</v>
      </c>
      <c r="AH15" s="32"/>
      <c r="AI15" s="168">
        <v>2025</v>
      </c>
      <c r="AJ15" s="169">
        <v>10</v>
      </c>
      <c r="AK15" s="170">
        <v>54</v>
      </c>
      <c r="AL15" s="171">
        <v>49</v>
      </c>
      <c r="AM15" s="32"/>
      <c r="AN15" s="173">
        <v>25</v>
      </c>
      <c r="AO15" s="174">
        <v>0</v>
      </c>
      <c r="AP15" s="264"/>
      <c r="AQ15" s="161">
        <v>0</v>
      </c>
      <c r="AR15" s="32"/>
      <c r="AS15" s="173">
        <v>24</v>
      </c>
      <c r="AT15" s="174">
        <v>79824.261158729321</v>
      </c>
      <c r="AU15" s="264"/>
      <c r="AV15" s="161">
        <v>79824.261158729321</v>
      </c>
      <c r="AW15" s="32"/>
      <c r="AX15" s="173">
        <v>21</v>
      </c>
      <c r="AY15" s="174">
        <v>86566.749478060025</v>
      </c>
      <c r="AZ15" s="264"/>
      <c r="BA15" s="161">
        <v>86566.749478060025</v>
      </c>
      <c r="BB15" s="32"/>
      <c r="BC15" s="173" t="s">
        <v>4</v>
      </c>
      <c r="BD15" s="174">
        <v>0</v>
      </c>
      <c r="BE15" s="264"/>
      <c r="BF15" s="161">
        <v>0</v>
      </c>
      <c r="BG15" s="32"/>
      <c r="BH15" s="173" t="s">
        <v>4</v>
      </c>
      <c r="BI15" s="174">
        <v>0</v>
      </c>
      <c r="BJ15" s="264"/>
      <c r="BK15" s="161">
        <v>0</v>
      </c>
      <c r="BL15" s="32"/>
      <c r="BM15" s="173" t="s">
        <v>4</v>
      </c>
      <c r="BN15" s="174">
        <v>0</v>
      </c>
      <c r="BO15" s="264"/>
      <c r="BP15" s="161">
        <v>0</v>
      </c>
      <c r="BR15" s="167">
        <v>271662.37387843768</v>
      </c>
      <c r="BT15" s="168">
        <v>2025</v>
      </c>
      <c r="BU15" s="169">
        <v>10</v>
      </c>
      <c r="BV15" s="170">
        <v>54</v>
      </c>
      <c r="BW15" s="171">
        <v>49</v>
      </c>
    </row>
    <row r="16" spans="2:75" ht="15" customHeight="1" x14ac:dyDescent="0.25">
      <c r="B16" s="168">
        <v>2026</v>
      </c>
      <c r="C16" s="169">
        <v>11</v>
      </c>
      <c r="D16" s="170">
        <v>55</v>
      </c>
      <c r="E16" s="171">
        <v>50</v>
      </c>
      <c r="G16" s="172">
        <v>89810.540885756825</v>
      </c>
      <c r="H16" s="264">
        <v>53665.427618902104</v>
      </c>
      <c r="I16" s="161">
        <v>53665.427618902104</v>
      </c>
      <c r="J16" s="162"/>
      <c r="K16" s="172">
        <v>11046.221254112046</v>
      </c>
      <c r="L16" s="264"/>
      <c r="M16" s="161">
        <v>11046.221254112046</v>
      </c>
      <c r="N16" s="163"/>
      <c r="O16" s="172">
        <v>5523.1106270560231</v>
      </c>
      <c r="P16" s="264"/>
      <c r="Q16" s="161">
        <v>5523.1106270560231</v>
      </c>
      <c r="R16" s="32"/>
      <c r="S16" s="172">
        <v>27615.553135280119</v>
      </c>
      <c r="T16" s="264"/>
      <c r="U16" s="161">
        <v>27615.553135280119</v>
      </c>
      <c r="V16" s="32"/>
      <c r="W16" s="172">
        <v>1968.7440434072264</v>
      </c>
      <c r="X16" s="264"/>
      <c r="Y16" s="161">
        <v>1968.7440434072264</v>
      </c>
      <c r="Z16" s="32"/>
      <c r="AA16" s="172">
        <v>0</v>
      </c>
      <c r="AB16" s="264"/>
      <c r="AC16" s="161">
        <v>0</v>
      </c>
      <c r="AD16" s="32"/>
      <c r="AE16" s="172">
        <v>0</v>
      </c>
      <c r="AF16" s="264"/>
      <c r="AG16" s="161">
        <v>0</v>
      </c>
      <c r="AH16" s="32"/>
      <c r="AI16" s="168">
        <v>2026</v>
      </c>
      <c r="AJ16" s="169">
        <v>11</v>
      </c>
      <c r="AK16" s="170">
        <v>55</v>
      </c>
      <c r="AL16" s="171">
        <v>50</v>
      </c>
      <c r="AM16" s="32"/>
      <c r="AN16" s="173">
        <v>26</v>
      </c>
      <c r="AO16" s="174">
        <v>0</v>
      </c>
      <c r="AP16" s="264"/>
      <c r="AQ16" s="161">
        <v>0</v>
      </c>
      <c r="AR16" s="32"/>
      <c r="AS16" s="173">
        <v>25</v>
      </c>
      <c r="AT16" s="174">
        <v>0</v>
      </c>
      <c r="AU16" s="264"/>
      <c r="AV16" s="161">
        <v>0</v>
      </c>
      <c r="AW16" s="32"/>
      <c r="AX16" s="173">
        <v>22</v>
      </c>
      <c r="AY16" s="174">
        <v>83104.079498937615</v>
      </c>
      <c r="AZ16" s="264"/>
      <c r="BA16" s="161">
        <v>83104.079498937615</v>
      </c>
      <c r="BB16" s="32"/>
      <c r="BC16" s="173" t="s">
        <v>4</v>
      </c>
      <c r="BD16" s="174">
        <v>0</v>
      </c>
      <c r="BE16" s="264"/>
      <c r="BF16" s="161">
        <v>0</v>
      </c>
      <c r="BG16" s="32"/>
      <c r="BH16" s="173" t="s">
        <v>4</v>
      </c>
      <c r="BI16" s="174">
        <v>0</v>
      </c>
      <c r="BJ16" s="264"/>
      <c r="BK16" s="161">
        <v>0</v>
      </c>
      <c r="BL16" s="32"/>
      <c r="BM16" s="173" t="s">
        <v>4</v>
      </c>
      <c r="BN16" s="174">
        <v>0</v>
      </c>
      <c r="BO16" s="264"/>
      <c r="BP16" s="161">
        <v>0</v>
      </c>
      <c r="BR16" s="167">
        <v>182923.13617769512</v>
      </c>
      <c r="BT16" s="168">
        <v>2026</v>
      </c>
      <c r="BU16" s="169">
        <v>11</v>
      </c>
      <c r="BV16" s="170">
        <v>55</v>
      </c>
      <c r="BW16" s="171">
        <v>50</v>
      </c>
    </row>
    <row r="17" spans="2:75" ht="15" customHeight="1" x14ac:dyDescent="0.25">
      <c r="B17" s="168">
        <v>2027</v>
      </c>
      <c r="C17" s="169">
        <v>12</v>
      </c>
      <c r="D17" s="170">
        <v>56</v>
      </c>
      <c r="E17" s="171">
        <v>51</v>
      </c>
      <c r="G17" s="172">
        <v>85320.013841468986</v>
      </c>
      <c r="H17" s="264">
        <v>47790.53105120996</v>
      </c>
      <c r="I17" s="161">
        <v>47790.53105120996</v>
      </c>
      <c r="J17" s="162"/>
      <c r="K17" s="172">
        <v>11156.683466653167</v>
      </c>
      <c r="L17" s="264"/>
      <c r="M17" s="161">
        <v>11156.683466653167</v>
      </c>
      <c r="N17" s="163"/>
      <c r="O17" s="172">
        <v>5578.3417333265834</v>
      </c>
      <c r="P17" s="264"/>
      <c r="Q17" s="161">
        <v>5578.3417333265834</v>
      </c>
      <c r="R17" s="32"/>
      <c r="S17" s="172">
        <v>27891.70866663292</v>
      </c>
      <c r="T17" s="264"/>
      <c r="U17" s="161">
        <v>27891.70866663292</v>
      </c>
      <c r="V17" s="32"/>
      <c r="W17" s="172">
        <v>1673.4324368961425</v>
      </c>
      <c r="X17" s="264"/>
      <c r="Y17" s="161">
        <v>1673.4324368961425</v>
      </c>
      <c r="Z17" s="32"/>
      <c r="AA17" s="172">
        <v>0</v>
      </c>
      <c r="AB17" s="264"/>
      <c r="AC17" s="161">
        <v>0</v>
      </c>
      <c r="AD17" s="32"/>
      <c r="AE17" s="172">
        <v>0</v>
      </c>
      <c r="AF17" s="264"/>
      <c r="AG17" s="161">
        <v>0</v>
      </c>
      <c r="AH17" s="32"/>
      <c r="AI17" s="168">
        <v>2027</v>
      </c>
      <c r="AJ17" s="169">
        <v>12</v>
      </c>
      <c r="AK17" s="170">
        <v>56</v>
      </c>
      <c r="AL17" s="171">
        <v>51</v>
      </c>
      <c r="AM17" s="32"/>
      <c r="AN17" s="173">
        <v>27</v>
      </c>
      <c r="AO17" s="174">
        <v>0</v>
      </c>
      <c r="AP17" s="264"/>
      <c r="AQ17" s="161">
        <v>0</v>
      </c>
      <c r="AR17" s="32"/>
      <c r="AS17" s="173">
        <v>26</v>
      </c>
      <c r="AT17" s="174">
        <v>0</v>
      </c>
      <c r="AU17" s="264"/>
      <c r="AV17" s="161">
        <v>0</v>
      </c>
      <c r="AW17" s="32"/>
      <c r="AX17" s="173">
        <v>23</v>
      </c>
      <c r="AY17" s="174">
        <v>79779.916318980104</v>
      </c>
      <c r="AZ17" s="264"/>
      <c r="BA17" s="161">
        <v>79779.916318980104</v>
      </c>
      <c r="BB17" s="32"/>
      <c r="BC17" s="173" t="s">
        <v>4</v>
      </c>
      <c r="BD17" s="174">
        <v>0</v>
      </c>
      <c r="BE17" s="264"/>
      <c r="BF17" s="161">
        <v>0</v>
      </c>
      <c r="BG17" s="32"/>
      <c r="BH17" s="173" t="s">
        <v>4</v>
      </c>
      <c r="BI17" s="174">
        <v>0</v>
      </c>
      <c r="BJ17" s="264"/>
      <c r="BK17" s="161">
        <v>0</v>
      </c>
      <c r="BL17" s="32"/>
      <c r="BM17" s="173" t="s">
        <v>4</v>
      </c>
      <c r="BN17" s="174">
        <v>0</v>
      </c>
      <c r="BO17" s="264"/>
      <c r="BP17" s="161">
        <v>0</v>
      </c>
      <c r="BR17" s="167">
        <v>173870.61367369886</v>
      </c>
      <c r="BT17" s="168">
        <v>2027</v>
      </c>
      <c r="BU17" s="169">
        <v>12</v>
      </c>
      <c r="BV17" s="170">
        <v>56</v>
      </c>
      <c r="BW17" s="171">
        <v>51</v>
      </c>
    </row>
    <row r="18" spans="2:75" ht="15" customHeight="1" x14ac:dyDescent="0.25">
      <c r="B18" s="168">
        <v>2028</v>
      </c>
      <c r="C18" s="169">
        <v>13</v>
      </c>
      <c r="D18" s="170">
        <v>57</v>
      </c>
      <c r="E18" s="171">
        <v>52</v>
      </c>
      <c r="G18" s="172">
        <v>81054.013149395527</v>
      </c>
      <c r="H18" s="264">
        <v>41563.140689456282</v>
      </c>
      <c r="I18" s="161">
        <v>41563.140689456282</v>
      </c>
      <c r="J18" s="162"/>
      <c r="K18" s="172">
        <v>11268.250301319698</v>
      </c>
      <c r="L18" s="264"/>
      <c r="M18" s="161">
        <v>11268.250301319698</v>
      </c>
      <c r="N18" s="163"/>
      <c r="O18" s="172">
        <v>5634.1251506598492</v>
      </c>
      <c r="P18" s="264"/>
      <c r="Q18" s="161">
        <v>5634.1251506598492</v>
      </c>
      <c r="R18" s="32"/>
      <c r="S18" s="172">
        <v>28170.625753299249</v>
      </c>
      <c r="T18" s="264"/>
      <c r="U18" s="161">
        <v>28170.625753299249</v>
      </c>
      <c r="V18" s="32"/>
      <c r="W18" s="172">
        <v>1422.417571361721</v>
      </c>
      <c r="X18" s="264"/>
      <c r="Y18" s="161">
        <v>1422.417571361721</v>
      </c>
      <c r="Z18" s="32"/>
      <c r="AA18" s="172">
        <v>0</v>
      </c>
      <c r="AB18" s="264"/>
      <c r="AC18" s="161">
        <v>0</v>
      </c>
      <c r="AD18" s="32"/>
      <c r="AE18" s="172">
        <v>0</v>
      </c>
      <c r="AF18" s="264"/>
      <c r="AG18" s="161">
        <v>0</v>
      </c>
      <c r="AH18" s="32"/>
      <c r="AI18" s="168">
        <v>2028</v>
      </c>
      <c r="AJ18" s="169">
        <v>13</v>
      </c>
      <c r="AK18" s="170">
        <v>57</v>
      </c>
      <c r="AL18" s="171">
        <v>52</v>
      </c>
      <c r="AM18" s="32"/>
      <c r="AN18" s="173">
        <v>28</v>
      </c>
      <c r="AO18" s="174">
        <v>0</v>
      </c>
      <c r="AP18" s="264"/>
      <c r="AQ18" s="161">
        <v>0</v>
      </c>
      <c r="AR18" s="32"/>
      <c r="AS18" s="173">
        <v>27</v>
      </c>
      <c r="AT18" s="174">
        <v>0</v>
      </c>
      <c r="AU18" s="264"/>
      <c r="AV18" s="161">
        <v>0</v>
      </c>
      <c r="AW18" s="32"/>
      <c r="AX18" s="173">
        <v>24</v>
      </c>
      <c r="AY18" s="174">
        <v>0</v>
      </c>
      <c r="AZ18" s="264"/>
      <c r="BA18" s="161">
        <v>0</v>
      </c>
      <c r="BB18" s="32"/>
      <c r="BC18" s="173" t="s">
        <v>4</v>
      </c>
      <c r="BD18" s="174">
        <v>0</v>
      </c>
      <c r="BE18" s="264"/>
      <c r="BF18" s="161">
        <v>0</v>
      </c>
      <c r="BG18" s="32"/>
      <c r="BH18" s="173" t="s">
        <v>4</v>
      </c>
      <c r="BI18" s="174">
        <v>0</v>
      </c>
      <c r="BJ18" s="264"/>
      <c r="BK18" s="161">
        <v>0</v>
      </c>
      <c r="BL18" s="32"/>
      <c r="BM18" s="173" t="s">
        <v>4</v>
      </c>
      <c r="BN18" s="174">
        <v>0</v>
      </c>
      <c r="BO18" s="264"/>
      <c r="BP18" s="161">
        <v>0</v>
      </c>
      <c r="BR18" s="167">
        <v>88058.559466096791</v>
      </c>
      <c r="BT18" s="168">
        <v>2028</v>
      </c>
      <c r="BU18" s="169">
        <v>13</v>
      </c>
      <c r="BV18" s="170">
        <v>57</v>
      </c>
      <c r="BW18" s="171">
        <v>52</v>
      </c>
    </row>
    <row r="19" spans="2:75" ht="15" customHeight="1" x14ac:dyDescent="0.25">
      <c r="B19" s="168">
        <v>2029</v>
      </c>
      <c r="C19" s="169">
        <v>14</v>
      </c>
      <c r="D19" s="170">
        <v>58</v>
      </c>
      <c r="E19" s="171">
        <v>53</v>
      </c>
      <c r="G19" s="172">
        <v>77001.312491925753</v>
      </c>
      <c r="H19" s="264">
        <v>34962.106905997389</v>
      </c>
      <c r="I19" s="161">
        <v>34962.106905997389</v>
      </c>
      <c r="J19" s="162"/>
      <c r="K19" s="172">
        <v>11380.932804332895</v>
      </c>
      <c r="L19" s="264"/>
      <c r="M19" s="161">
        <v>11380.932804332895</v>
      </c>
      <c r="N19" s="163"/>
      <c r="O19" s="172">
        <v>5690.4664021664476</v>
      </c>
      <c r="P19" s="264"/>
      <c r="Q19" s="161">
        <v>5690.4664021664476</v>
      </c>
      <c r="R19" s="32"/>
      <c r="S19" s="172">
        <v>28452.33201083224</v>
      </c>
      <c r="T19" s="264"/>
      <c r="U19" s="161">
        <v>28452.33201083224</v>
      </c>
      <c r="V19" s="32"/>
      <c r="W19" s="172">
        <v>1209.0549356574629</v>
      </c>
      <c r="X19" s="264"/>
      <c r="Y19" s="161">
        <v>1209.0549356574629</v>
      </c>
      <c r="Z19" s="32"/>
      <c r="AA19" s="172">
        <v>0</v>
      </c>
      <c r="AB19" s="264"/>
      <c r="AC19" s="161">
        <v>0</v>
      </c>
      <c r="AD19" s="32"/>
      <c r="AE19" s="172">
        <v>0</v>
      </c>
      <c r="AF19" s="264"/>
      <c r="AG19" s="161">
        <v>0</v>
      </c>
      <c r="AH19" s="32"/>
      <c r="AI19" s="168">
        <v>2029</v>
      </c>
      <c r="AJ19" s="169">
        <v>14</v>
      </c>
      <c r="AK19" s="170">
        <v>58</v>
      </c>
      <c r="AL19" s="171">
        <v>53</v>
      </c>
      <c r="AM19" s="32"/>
      <c r="AN19" s="173">
        <v>29</v>
      </c>
      <c r="AO19" s="174">
        <v>0</v>
      </c>
      <c r="AP19" s="264"/>
      <c r="AQ19" s="161">
        <v>0</v>
      </c>
      <c r="AR19" s="32"/>
      <c r="AS19" s="173">
        <v>28</v>
      </c>
      <c r="AT19" s="174">
        <v>0</v>
      </c>
      <c r="AU19" s="264"/>
      <c r="AV19" s="161">
        <v>0</v>
      </c>
      <c r="AW19" s="32"/>
      <c r="AX19" s="173">
        <v>25</v>
      </c>
      <c r="AY19" s="174">
        <v>0</v>
      </c>
      <c r="AZ19" s="264"/>
      <c r="BA19" s="161">
        <v>0</v>
      </c>
      <c r="BB19" s="32"/>
      <c r="BC19" s="173" t="s">
        <v>4</v>
      </c>
      <c r="BD19" s="174">
        <v>0</v>
      </c>
      <c r="BE19" s="264"/>
      <c r="BF19" s="161">
        <v>0</v>
      </c>
      <c r="BG19" s="32"/>
      <c r="BH19" s="173" t="s">
        <v>4</v>
      </c>
      <c r="BI19" s="174">
        <v>0</v>
      </c>
      <c r="BJ19" s="264"/>
      <c r="BK19" s="161">
        <v>0</v>
      </c>
      <c r="BL19" s="32"/>
      <c r="BM19" s="173" t="s">
        <v>4</v>
      </c>
      <c r="BN19" s="174">
        <v>0</v>
      </c>
      <c r="BO19" s="264"/>
      <c r="BP19" s="161">
        <v>0</v>
      </c>
      <c r="BR19" s="167">
        <v>81694.893058986432</v>
      </c>
      <c r="BT19" s="168">
        <v>2029</v>
      </c>
      <c r="BU19" s="169">
        <v>14</v>
      </c>
      <c r="BV19" s="170">
        <v>58</v>
      </c>
      <c r="BW19" s="171">
        <v>53</v>
      </c>
    </row>
    <row r="20" spans="2:75" ht="15" customHeight="1" x14ac:dyDescent="0.25">
      <c r="B20" s="168">
        <v>2030</v>
      </c>
      <c r="C20" s="169">
        <v>15</v>
      </c>
      <c r="D20" s="170">
        <v>59</v>
      </c>
      <c r="E20" s="171">
        <v>54</v>
      </c>
      <c r="G20" s="172">
        <v>73151.246867329464</v>
      </c>
      <c r="H20" s="264">
        <v>27965.011095530961</v>
      </c>
      <c r="I20" s="161">
        <v>27965.011095530961</v>
      </c>
      <c r="J20" s="162"/>
      <c r="K20" s="172">
        <v>11494.742132376225</v>
      </c>
      <c r="L20" s="264"/>
      <c r="M20" s="161">
        <v>11494.742132376225</v>
      </c>
      <c r="N20" s="163"/>
      <c r="O20" s="172">
        <v>5747.3710661881123</v>
      </c>
      <c r="P20" s="264"/>
      <c r="Q20" s="161">
        <v>5747.3710661881123</v>
      </c>
      <c r="R20" s="32"/>
      <c r="S20" s="172">
        <v>28736.855330940562</v>
      </c>
      <c r="T20" s="264"/>
      <c r="U20" s="161">
        <v>28736.855330940562</v>
      </c>
      <c r="V20" s="32"/>
      <c r="W20" s="172">
        <v>1027.6966953088433</v>
      </c>
      <c r="X20" s="264"/>
      <c r="Y20" s="161">
        <v>1027.6966953088433</v>
      </c>
      <c r="Z20" s="32"/>
      <c r="AA20" s="172">
        <v>0</v>
      </c>
      <c r="AB20" s="264"/>
      <c r="AC20" s="161">
        <v>0</v>
      </c>
      <c r="AD20" s="32"/>
      <c r="AE20" s="172">
        <v>0</v>
      </c>
      <c r="AF20" s="264"/>
      <c r="AG20" s="161">
        <v>0</v>
      </c>
      <c r="AH20" s="32"/>
      <c r="AI20" s="168">
        <v>2030</v>
      </c>
      <c r="AJ20" s="169">
        <v>15</v>
      </c>
      <c r="AK20" s="170">
        <v>59</v>
      </c>
      <c r="AL20" s="171">
        <v>54</v>
      </c>
      <c r="AM20" s="32"/>
      <c r="AN20" s="173">
        <v>30</v>
      </c>
      <c r="AO20" s="174">
        <v>0</v>
      </c>
      <c r="AP20" s="264"/>
      <c r="AQ20" s="161">
        <v>0</v>
      </c>
      <c r="AR20" s="32"/>
      <c r="AS20" s="173">
        <v>29</v>
      </c>
      <c r="AT20" s="174">
        <v>0</v>
      </c>
      <c r="AU20" s="264"/>
      <c r="AV20" s="161">
        <v>0</v>
      </c>
      <c r="AW20" s="32"/>
      <c r="AX20" s="173">
        <v>26</v>
      </c>
      <c r="AY20" s="174">
        <v>0</v>
      </c>
      <c r="AZ20" s="264"/>
      <c r="BA20" s="161">
        <v>0</v>
      </c>
      <c r="BB20" s="32"/>
      <c r="BC20" s="173" t="s">
        <v>4</v>
      </c>
      <c r="BD20" s="174">
        <v>0</v>
      </c>
      <c r="BE20" s="264"/>
      <c r="BF20" s="161">
        <v>0</v>
      </c>
      <c r="BG20" s="32"/>
      <c r="BH20" s="173" t="s">
        <v>4</v>
      </c>
      <c r="BI20" s="174">
        <v>0</v>
      </c>
      <c r="BJ20" s="264"/>
      <c r="BK20" s="161">
        <v>0</v>
      </c>
      <c r="BL20" s="32"/>
      <c r="BM20" s="173" t="s">
        <v>4</v>
      </c>
      <c r="BN20" s="174">
        <v>0</v>
      </c>
      <c r="BO20" s="264"/>
      <c r="BP20" s="161">
        <v>0</v>
      </c>
      <c r="BR20" s="167">
        <v>74971.676320344704</v>
      </c>
      <c r="BT20" s="168">
        <v>2030</v>
      </c>
      <c r="BU20" s="169">
        <v>15</v>
      </c>
      <c r="BV20" s="170">
        <v>59</v>
      </c>
      <c r="BW20" s="171">
        <v>54</v>
      </c>
    </row>
    <row r="21" spans="2:75" ht="15" customHeight="1" x14ac:dyDescent="0.25">
      <c r="B21" s="168">
        <v>2031</v>
      </c>
      <c r="C21" s="169">
        <v>16</v>
      </c>
      <c r="D21" s="170">
        <v>60</v>
      </c>
      <c r="E21" s="171">
        <v>55</v>
      </c>
      <c r="G21" s="172">
        <v>0</v>
      </c>
      <c r="H21" s="264">
        <v>20548.089536436542</v>
      </c>
      <c r="I21" s="161">
        <v>20548.089536436542</v>
      </c>
      <c r="J21" s="162"/>
      <c r="K21" s="172">
        <v>11609.689553699987</v>
      </c>
      <c r="L21" s="264"/>
      <c r="M21" s="161">
        <v>11609.689553699987</v>
      </c>
      <c r="N21" s="163"/>
      <c r="O21" s="172">
        <v>5804.8447768499937</v>
      </c>
      <c r="P21" s="264"/>
      <c r="Q21" s="161">
        <v>5804.8447768499937</v>
      </c>
      <c r="R21" s="32"/>
      <c r="S21" s="172">
        <v>29024.223884249968</v>
      </c>
      <c r="T21" s="264"/>
      <c r="U21" s="161">
        <v>29024.223884249968</v>
      </c>
      <c r="V21" s="32"/>
      <c r="W21" s="172">
        <v>873.54219101251681</v>
      </c>
      <c r="X21" s="264"/>
      <c r="Y21" s="161">
        <v>873.54219101251681</v>
      </c>
      <c r="Z21" s="32"/>
      <c r="AA21" s="172">
        <v>0</v>
      </c>
      <c r="AB21" s="264"/>
      <c r="AC21" s="161">
        <v>0</v>
      </c>
      <c r="AD21" s="32"/>
      <c r="AE21" s="172">
        <v>0</v>
      </c>
      <c r="AF21" s="264"/>
      <c r="AG21" s="161">
        <v>0</v>
      </c>
      <c r="AH21" s="32"/>
      <c r="AI21" s="168">
        <v>2031</v>
      </c>
      <c r="AJ21" s="169">
        <v>16</v>
      </c>
      <c r="AK21" s="170">
        <v>60</v>
      </c>
      <c r="AL21" s="171">
        <v>55</v>
      </c>
      <c r="AM21" s="32"/>
      <c r="AN21" s="173">
        <v>31</v>
      </c>
      <c r="AO21" s="174">
        <v>0</v>
      </c>
      <c r="AP21" s="264"/>
      <c r="AQ21" s="161">
        <v>0</v>
      </c>
      <c r="AR21" s="32"/>
      <c r="AS21" s="173">
        <v>30</v>
      </c>
      <c r="AT21" s="174">
        <v>0</v>
      </c>
      <c r="AU21" s="264"/>
      <c r="AV21" s="161">
        <v>0</v>
      </c>
      <c r="AW21" s="32"/>
      <c r="AX21" s="173">
        <v>27</v>
      </c>
      <c r="AY21" s="174">
        <v>0</v>
      </c>
      <c r="AZ21" s="264"/>
      <c r="BA21" s="161">
        <v>0</v>
      </c>
      <c r="BB21" s="32"/>
      <c r="BC21" s="173" t="s">
        <v>4</v>
      </c>
      <c r="BD21" s="174">
        <v>0</v>
      </c>
      <c r="BE21" s="264"/>
      <c r="BF21" s="161">
        <v>0</v>
      </c>
      <c r="BG21" s="32"/>
      <c r="BH21" s="173" t="s">
        <v>4</v>
      </c>
      <c r="BI21" s="174">
        <v>0</v>
      </c>
      <c r="BJ21" s="264"/>
      <c r="BK21" s="161">
        <v>0</v>
      </c>
      <c r="BL21" s="32"/>
      <c r="BM21" s="173" t="s">
        <v>4</v>
      </c>
      <c r="BN21" s="174">
        <v>0</v>
      </c>
      <c r="BO21" s="264"/>
      <c r="BP21" s="161">
        <v>0</v>
      </c>
      <c r="BR21" s="167">
        <v>67860.389942249007</v>
      </c>
      <c r="BT21" s="168">
        <v>2031</v>
      </c>
      <c r="BU21" s="169">
        <v>16</v>
      </c>
      <c r="BV21" s="170">
        <v>60</v>
      </c>
      <c r="BW21" s="171">
        <v>55</v>
      </c>
    </row>
    <row r="22" spans="2:75" ht="15" customHeight="1" x14ac:dyDescent="0.25">
      <c r="B22" s="168">
        <v>2032</v>
      </c>
      <c r="C22" s="169">
        <v>17</v>
      </c>
      <c r="D22" s="170">
        <v>61</v>
      </c>
      <c r="E22" s="171">
        <v>56</v>
      </c>
      <c r="G22" s="172">
        <v>0</v>
      </c>
      <c r="H22" s="264">
        <v>12686.152683796465</v>
      </c>
      <c r="I22" s="161">
        <v>12686.152683796465</v>
      </c>
      <c r="J22" s="162"/>
      <c r="K22" s="172">
        <v>11725.786449236988</v>
      </c>
      <c r="L22" s="264"/>
      <c r="M22" s="161">
        <v>11725.786449236988</v>
      </c>
      <c r="N22" s="163"/>
      <c r="O22" s="172">
        <v>5862.8932246184941</v>
      </c>
      <c r="P22" s="264"/>
      <c r="Q22" s="161">
        <v>5862.8932246184941</v>
      </c>
      <c r="R22" s="32"/>
      <c r="S22" s="172">
        <v>29314.466123092468</v>
      </c>
      <c r="T22" s="264"/>
      <c r="U22" s="161">
        <v>29314.466123092468</v>
      </c>
      <c r="V22" s="32"/>
      <c r="W22" s="172">
        <v>742.51086236063929</v>
      </c>
      <c r="X22" s="264"/>
      <c r="Y22" s="161">
        <v>742.51086236063929</v>
      </c>
      <c r="Z22" s="32"/>
      <c r="AA22" s="172">
        <v>0</v>
      </c>
      <c r="AB22" s="264"/>
      <c r="AC22" s="161">
        <v>0</v>
      </c>
      <c r="AD22" s="32"/>
      <c r="AE22" s="172">
        <v>0</v>
      </c>
      <c r="AF22" s="264"/>
      <c r="AG22" s="161">
        <v>0</v>
      </c>
      <c r="AH22" s="32"/>
      <c r="AI22" s="168">
        <v>2032</v>
      </c>
      <c r="AJ22" s="169">
        <v>17</v>
      </c>
      <c r="AK22" s="170">
        <v>61</v>
      </c>
      <c r="AL22" s="171">
        <v>56</v>
      </c>
      <c r="AM22" s="32"/>
      <c r="AN22" s="173">
        <v>32</v>
      </c>
      <c r="AO22" s="174">
        <v>0</v>
      </c>
      <c r="AP22" s="264"/>
      <c r="AQ22" s="161">
        <v>0</v>
      </c>
      <c r="AR22" s="32"/>
      <c r="AS22" s="173">
        <v>31</v>
      </c>
      <c r="AT22" s="174">
        <v>0</v>
      </c>
      <c r="AU22" s="264"/>
      <c r="AV22" s="161">
        <v>0</v>
      </c>
      <c r="AW22" s="32"/>
      <c r="AX22" s="173">
        <v>28</v>
      </c>
      <c r="AY22" s="174">
        <v>0</v>
      </c>
      <c r="AZ22" s="264"/>
      <c r="BA22" s="161">
        <v>0</v>
      </c>
      <c r="BB22" s="32"/>
      <c r="BC22" s="173" t="s">
        <v>4</v>
      </c>
      <c r="BD22" s="174">
        <v>0</v>
      </c>
      <c r="BE22" s="264"/>
      <c r="BF22" s="161">
        <v>0</v>
      </c>
      <c r="BG22" s="32"/>
      <c r="BH22" s="173" t="s">
        <v>4</v>
      </c>
      <c r="BI22" s="174">
        <v>0</v>
      </c>
      <c r="BJ22" s="264"/>
      <c r="BK22" s="161">
        <v>0</v>
      </c>
      <c r="BL22" s="32"/>
      <c r="BM22" s="173" t="s">
        <v>4</v>
      </c>
      <c r="BN22" s="174">
        <v>0</v>
      </c>
      <c r="BO22" s="264"/>
      <c r="BP22" s="161">
        <v>0</v>
      </c>
      <c r="BR22" s="167">
        <v>60331.809343105051</v>
      </c>
      <c r="BT22" s="168">
        <v>2032</v>
      </c>
      <c r="BU22" s="169">
        <v>17</v>
      </c>
      <c r="BV22" s="170">
        <v>61</v>
      </c>
      <c r="BW22" s="171">
        <v>56</v>
      </c>
    </row>
    <row r="23" spans="2:75" ht="15" customHeight="1" x14ac:dyDescent="0.25">
      <c r="B23" s="168">
        <v>2033</v>
      </c>
      <c r="C23" s="169">
        <v>18</v>
      </c>
      <c r="D23" s="170">
        <v>62</v>
      </c>
      <c r="E23" s="171">
        <v>57</v>
      </c>
      <c r="G23" s="172">
        <v>0</v>
      </c>
      <c r="H23" s="264">
        <v>4352.4996199979796</v>
      </c>
      <c r="I23" s="161">
        <v>4352.4996199979796</v>
      </c>
      <c r="J23" s="162"/>
      <c r="K23" s="172">
        <v>11843.044313729359</v>
      </c>
      <c r="L23" s="264"/>
      <c r="M23" s="161">
        <v>11843.044313729359</v>
      </c>
      <c r="N23" s="163"/>
      <c r="O23" s="172">
        <v>5921.5221568646793</v>
      </c>
      <c r="P23" s="264"/>
      <c r="Q23" s="161">
        <v>5921.5221568646793</v>
      </c>
      <c r="R23" s="32"/>
      <c r="S23" s="172">
        <v>29607.610784323395</v>
      </c>
      <c r="T23" s="264"/>
      <c r="U23" s="161">
        <v>29607.610784323395</v>
      </c>
      <c r="V23" s="32"/>
      <c r="W23" s="172">
        <v>631.13423300654335</v>
      </c>
      <c r="X23" s="264"/>
      <c r="Y23" s="161">
        <v>631.13423300654335</v>
      </c>
      <c r="Z23" s="32"/>
      <c r="AA23" s="172">
        <v>0</v>
      </c>
      <c r="AB23" s="264"/>
      <c r="AC23" s="161">
        <v>0</v>
      </c>
      <c r="AD23" s="32"/>
      <c r="AE23" s="172">
        <v>0</v>
      </c>
      <c r="AF23" s="264"/>
      <c r="AG23" s="161">
        <v>0</v>
      </c>
      <c r="AH23" s="32"/>
      <c r="AI23" s="168">
        <v>2033</v>
      </c>
      <c r="AJ23" s="169">
        <v>18</v>
      </c>
      <c r="AK23" s="170">
        <v>62</v>
      </c>
      <c r="AL23" s="171">
        <v>57</v>
      </c>
      <c r="AM23" s="32"/>
      <c r="AN23" s="173">
        <v>33</v>
      </c>
      <c r="AO23" s="174">
        <v>0</v>
      </c>
      <c r="AP23" s="264"/>
      <c r="AQ23" s="161">
        <v>0</v>
      </c>
      <c r="AR23" s="32"/>
      <c r="AS23" s="173">
        <v>32</v>
      </c>
      <c r="AT23" s="174">
        <v>0</v>
      </c>
      <c r="AU23" s="264"/>
      <c r="AV23" s="161">
        <v>0</v>
      </c>
      <c r="AW23" s="32"/>
      <c r="AX23" s="173">
        <v>29</v>
      </c>
      <c r="AY23" s="174">
        <v>0</v>
      </c>
      <c r="AZ23" s="264"/>
      <c r="BA23" s="161">
        <v>0</v>
      </c>
      <c r="BB23" s="32"/>
      <c r="BC23" s="173" t="s">
        <v>4</v>
      </c>
      <c r="BD23" s="174">
        <v>0</v>
      </c>
      <c r="BE23" s="264"/>
      <c r="BF23" s="161">
        <v>0</v>
      </c>
      <c r="BG23" s="32"/>
      <c r="BH23" s="173" t="s">
        <v>4</v>
      </c>
      <c r="BI23" s="174">
        <v>0</v>
      </c>
      <c r="BJ23" s="264"/>
      <c r="BK23" s="161">
        <v>0</v>
      </c>
      <c r="BL23" s="32"/>
      <c r="BM23" s="173" t="s">
        <v>4</v>
      </c>
      <c r="BN23" s="174">
        <v>0</v>
      </c>
      <c r="BO23" s="264"/>
      <c r="BP23" s="161">
        <v>0</v>
      </c>
      <c r="BR23" s="167">
        <v>52355.81110792196</v>
      </c>
      <c r="BT23" s="168">
        <v>2033</v>
      </c>
      <c r="BU23" s="169">
        <v>18</v>
      </c>
      <c r="BV23" s="170">
        <v>62</v>
      </c>
      <c r="BW23" s="171">
        <v>57</v>
      </c>
    </row>
    <row r="24" spans="2:75" ht="15" customHeight="1" x14ac:dyDescent="0.25">
      <c r="B24" s="168">
        <v>2034</v>
      </c>
      <c r="C24" s="169">
        <v>19</v>
      </c>
      <c r="D24" s="170">
        <v>63</v>
      </c>
      <c r="E24" s="171">
        <v>58</v>
      </c>
      <c r="G24" s="172">
        <v>0</v>
      </c>
      <c r="H24" s="264"/>
      <c r="I24" s="161">
        <v>0</v>
      </c>
      <c r="J24" s="162"/>
      <c r="K24" s="172">
        <v>11961.474756866652</v>
      </c>
      <c r="L24" s="264"/>
      <c r="M24" s="161">
        <v>11961.474756866652</v>
      </c>
      <c r="N24" s="163"/>
      <c r="O24" s="172">
        <v>5980.7373784333258</v>
      </c>
      <c r="P24" s="264"/>
      <c r="Q24" s="161">
        <v>5980.7373784333258</v>
      </c>
      <c r="R24" s="32"/>
      <c r="S24" s="172">
        <v>29903.686892166628</v>
      </c>
      <c r="T24" s="264"/>
      <c r="U24" s="161">
        <v>29903.686892166628</v>
      </c>
      <c r="V24" s="32"/>
      <c r="W24" s="172">
        <v>536.46409805556186</v>
      </c>
      <c r="X24" s="264"/>
      <c r="Y24" s="161">
        <v>536.46409805556186</v>
      </c>
      <c r="Z24" s="32"/>
      <c r="AA24" s="172">
        <v>0</v>
      </c>
      <c r="AB24" s="264"/>
      <c r="AC24" s="161">
        <v>0</v>
      </c>
      <c r="AD24" s="32"/>
      <c r="AE24" s="172">
        <v>0</v>
      </c>
      <c r="AF24" s="264"/>
      <c r="AG24" s="161">
        <v>0</v>
      </c>
      <c r="AH24" s="32"/>
      <c r="AI24" s="168">
        <v>2034</v>
      </c>
      <c r="AJ24" s="169">
        <v>19</v>
      </c>
      <c r="AK24" s="170">
        <v>63</v>
      </c>
      <c r="AL24" s="171">
        <v>58</v>
      </c>
      <c r="AM24" s="32"/>
      <c r="AN24" s="173">
        <v>34</v>
      </c>
      <c r="AO24" s="174">
        <v>0</v>
      </c>
      <c r="AP24" s="264"/>
      <c r="AQ24" s="161">
        <v>0</v>
      </c>
      <c r="AR24" s="32"/>
      <c r="AS24" s="173">
        <v>33</v>
      </c>
      <c r="AT24" s="174">
        <v>0</v>
      </c>
      <c r="AU24" s="264"/>
      <c r="AV24" s="161">
        <v>0</v>
      </c>
      <c r="AW24" s="32"/>
      <c r="AX24" s="173">
        <v>30</v>
      </c>
      <c r="AY24" s="174">
        <v>0</v>
      </c>
      <c r="AZ24" s="264"/>
      <c r="BA24" s="161">
        <v>0</v>
      </c>
      <c r="BB24" s="32"/>
      <c r="BC24" s="173" t="s">
        <v>4</v>
      </c>
      <c r="BD24" s="174">
        <v>0</v>
      </c>
      <c r="BE24" s="264"/>
      <c r="BF24" s="161">
        <v>0</v>
      </c>
      <c r="BG24" s="32"/>
      <c r="BH24" s="173" t="s">
        <v>4</v>
      </c>
      <c r="BI24" s="174">
        <v>0</v>
      </c>
      <c r="BJ24" s="264"/>
      <c r="BK24" s="161">
        <v>0</v>
      </c>
      <c r="BL24" s="32"/>
      <c r="BM24" s="173" t="s">
        <v>4</v>
      </c>
      <c r="BN24" s="174">
        <v>0</v>
      </c>
      <c r="BO24" s="264"/>
      <c r="BP24" s="161">
        <v>0</v>
      </c>
      <c r="BR24" s="167">
        <v>48382.36312552217</v>
      </c>
      <c r="BT24" s="168">
        <v>2034</v>
      </c>
      <c r="BU24" s="169">
        <v>19</v>
      </c>
      <c r="BV24" s="170">
        <v>63</v>
      </c>
      <c r="BW24" s="171">
        <v>58</v>
      </c>
    </row>
    <row r="25" spans="2:75" ht="15" customHeight="1" x14ac:dyDescent="0.25">
      <c r="B25" s="168">
        <v>2035</v>
      </c>
      <c r="C25" s="169">
        <v>20</v>
      </c>
      <c r="D25" s="170">
        <v>64</v>
      </c>
      <c r="E25" s="171">
        <v>59</v>
      </c>
      <c r="G25" s="172">
        <v>0</v>
      </c>
      <c r="H25" s="264"/>
      <c r="I25" s="161">
        <v>0</v>
      </c>
      <c r="J25" s="162"/>
      <c r="K25" s="172">
        <v>12081.089504435318</v>
      </c>
      <c r="L25" s="264"/>
      <c r="M25" s="161">
        <v>12081.089504435318</v>
      </c>
      <c r="N25" s="163"/>
      <c r="O25" s="172">
        <v>6040.5447522176592</v>
      </c>
      <c r="P25" s="264"/>
      <c r="Q25" s="161">
        <v>6040.5447522176592</v>
      </c>
      <c r="R25" s="32"/>
      <c r="S25" s="172">
        <v>30202.723761088295</v>
      </c>
      <c r="T25" s="264"/>
      <c r="U25" s="161">
        <v>30202.723761088295</v>
      </c>
      <c r="V25" s="32"/>
      <c r="W25" s="172">
        <v>455.99448334722757</v>
      </c>
      <c r="X25" s="264"/>
      <c r="Y25" s="161">
        <v>455.99448334722757</v>
      </c>
      <c r="Z25" s="32"/>
      <c r="AA25" s="172">
        <v>0</v>
      </c>
      <c r="AB25" s="264"/>
      <c r="AC25" s="161">
        <v>0</v>
      </c>
      <c r="AD25" s="32"/>
      <c r="AE25" s="172">
        <v>0</v>
      </c>
      <c r="AF25" s="264"/>
      <c r="AG25" s="161">
        <v>0</v>
      </c>
      <c r="AH25" s="32"/>
      <c r="AI25" s="168">
        <v>2035</v>
      </c>
      <c r="AJ25" s="169">
        <v>20</v>
      </c>
      <c r="AK25" s="170">
        <v>64</v>
      </c>
      <c r="AL25" s="171">
        <v>59</v>
      </c>
      <c r="AM25" s="32"/>
      <c r="AN25" s="173">
        <v>35</v>
      </c>
      <c r="AO25" s="174">
        <v>0</v>
      </c>
      <c r="AP25" s="264"/>
      <c r="AQ25" s="161">
        <v>0</v>
      </c>
      <c r="AR25" s="32"/>
      <c r="AS25" s="173">
        <v>34</v>
      </c>
      <c r="AT25" s="174">
        <v>0</v>
      </c>
      <c r="AU25" s="264"/>
      <c r="AV25" s="161">
        <v>0</v>
      </c>
      <c r="AW25" s="32"/>
      <c r="AX25" s="173">
        <v>31</v>
      </c>
      <c r="AY25" s="174">
        <v>0</v>
      </c>
      <c r="AZ25" s="264"/>
      <c r="BA25" s="161">
        <v>0</v>
      </c>
      <c r="BB25" s="32"/>
      <c r="BC25" s="173" t="s">
        <v>4</v>
      </c>
      <c r="BD25" s="174">
        <v>0</v>
      </c>
      <c r="BE25" s="264"/>
      <c r="BF25" s="161">
        <v>0</v>
      </c>
      <c r="BG25" s="32"/>
      <c r="BH25" s="173" t="s">
        <v>4</v>
      </c>
      <c r="BI25" s="174">
        <v>0</v>
      </c>
      <c r="BJ25" s="264"/>
      <c r="BK25" s="161">
        <v>0</v>
      </c>
      <c r="BL25" s="32"/>
      <c r="BM25" s="173" t="s">
        <v>4</v>
      </c>
      <c r="BN25" s="174">
        <v>0</v>
      </c>
      <c r="BO25" s="264"/>
      <c r="BP25" s="161">
        <v>0</v>
      </c>
      <c r="BR25" s="167">
        <v>48780.352501088499</v>
      </c>
      <c r="BT25" s="168">
        <v>2035</v>
      </c>
      <c r="BU25" s="169">
        <v>20</v>
      </c>
      <c r="BV25" s="170">
        <v>64</v>
      </c>
      <c r="BW25" s="171">
        <v>59</v>
      </c>
    </row>
    <row r="26" spans="2:75" ht="15" customHeight="1" x14ac:dyDescent="0.25">
      <c r="B26" s="168">
        <v>2036</v>
      </c>
      <c r="C26" s="169">
        <v>21</v>
      </c>
      <c r="D26" s="170">
        <v>65</v>
      </c>
      <c r="E26" s="171">
        <v>60</v>
      </c>
      <c r="G26" s="172">
        <v>0</v>
      </c>
      <c r="H26" s="264"/>
      <c r="I26" s="161">
        <v>0</v>
      </c>
      <c r="J26" s="162"/>
      <c r="K26" s="172">
        <v>0</v>
      </c>
      <c r="L26" s="264"/>
      <c r="M26" s="161">
        <v>0</v>
      </c>
      <c r="N26" s="163"/>
      <c r="O26" s="172">
        <v>6100.9501997398356</v>
      </c>
      <c r="P26" s="264"/>
      <c r="Q26" s="161">
        <v>6100.9501997398356</v>
      </c>
      <c r="R26" s="32"/>
      <c r="S26" s="172">
        <v>30504.750998699179</v>
      </c>
      <c r="T26" s="264"/>
      <c r="U26" s="161">
        <v>30504.750998699179</v>
      </c>
      <c r="V26" s="32"/>
      <c r="W26" s="172">
        <v>387.59531084514344</v>
      </c>
      <c r="X26" s="264"/>
      <c r="Y26" s="161">
        <v>387.59531084514344</v>
      </c>
      <c r="Z26" s="32"/>
      <c r="AA26" s="172">
        <v>0</v>
      </c>
      <c r="AB26" s="264"/>
      <c r="AC26" s="161">
        <v>0</v>
      </c>
      <c r="AD26" s="32"/>
      <c r="AE26" s="172">
        <v>0</v>
      </c>
      <c r="AF26" s="264"/>
      <c r="AG26" s="161">
        <v>0</v>
      </c>
      <c r="AH26" s="32"/>
      <c r="AI26" s="168">
        <v>2036</v>
      </c>
      <c r="AJ26" s="169">
        <v>21</v>
      </c>
      <c r="AK26" s="170">
        <v>65</v>
      </c>
      <c r="AL26" s="171">
        <v>60</v>
      </c>
      <c r="AM26" s="32"/>
      <c r="AN26" s="173">
        <v>36</v>
      </c>
      <c r="AO26" s="174">
        <v>0</v>
      </c>
      <c r="AP26" s="264"/>
      <c r="AQ26" s="161">
        <v>0</v>
      </c>
      <c r="AR26" s="32"/>
      <c r="AS26" s="173">
        <v>35</v>
      </c>
      <c r="AT26" s="174">
        <v>0</v>
      </c>
      <c r="AU26" s="264"/>
      <c r="AV26" s="161">
        <v>0</v>
      </c>
      <c r="AW26" s="32"/>
      <c r="AX26" s="173">
        <v>32</v>
      </c>
      <c r="AY26" s="174">
        <v>0</v>
      </c>
      <c r="AZ26" s="264"/>
      <c r="BA26" s="161">
        <v>0</v>
      </c>
      <c r="BB26" s="32"/>
      <c r="BC26" s="173" t="s">
        <v>4</v>
      </c>
      <c r="BD26" s="174">
        <v>0</v>
      </c>
      <c r="BE26" s="264"/>
      <c r="BF26" s="161">
        <v>0</v>
      </c>
      <c r="BG26" s="32"/>
      <c r="BH26" s="173" t="s">
        <v>4</v>
      </c>
      <c r="BI26" s="174">
        <v>0</v>
      </c>
      <c r="BJ26" s="264"/>
      <c r="BK26" s="161">
        <v>0</v>
      </c>
      <c r="BL26" s="32"/>
      <c r="BM26" s="173" t="s">
        <v>4</v>
      </c>
      <c r="BN26" s="174">
        <v>0</v>
      </c>
      <c r="BO26" s="264"/>
      <c r="BP26" s="161">
        <v>0</v>
      </c>
      <c r="BR26" s="167">
        <v>36993.296509284155</v>
      </c>
      <c r="BT26" s="168">
        <v>2036</v>
      </c>
      <c r="BU26" s="169">
        <v>21</v>
      </c>
      <c r="BV26" s="170">
        <v>65</v>
      </c>
      <c r="BW26" s="171">
        <v>60</v>
      </c>
    </row>
    <row r="27" spans="2:75" ht="15" customHeight="1" x14ac:dyDescent="0.25">
      <c r="B27" s="168">
        <v>2037</v>
      </c>
      <c r="C27" s="169">
        <v>22</v>
      </c>
      <c r="D27" s="170">
        <v>66</v>
      </c>
      <c r="E27" s="171">
        <v>61</v>
      </c>
      <c r="G27" s="172">
        <v>0</v>
      </c>
      <c r="H27" s="264"/>
      <c r="I27" s="161">
        <v>0</v>
      </c>
      <c r="J27" s="162"/>
      <c r="K27" s="172">
        <v>0</v>
      </c>
      <c r="L27" s="264"/>
      <c r="M27" s="161">
        <v>0</v>
      </c>
      <c r="N27" s="163"/>
      <c r="O27" s="172">
        <v>6161.9597017372344</v>
      </c>
      <c r="P27" s="264"/>
      <c r="Q27" s="161">
        <v>6161.9597017372344</v>
      </c>
      <c r="R27" s="32"/>
      <c r="S27" s="172">
        <v>30809.79850868617</v>
      </c>
      <c r="T27" s="264"/>
      <c r="U27" s="161">
        <v>30809.79850868617</v>
      </c>
      <c r="V27" s="32"/>
      <c r="W27" s="172">
        <v>0</v>
      </c>
      <c r="X27" s="264"/>
      <c r="Y27" s="161">
        <v>0</v>
      </c>
      <c r="Z27" s="32"/>
      <c r="AA27" s="172">
        <v>0</v>
      </c>
      <c r="AB27" s="264"/>
      <c r="AC27" s="161">
        <v>0</v>
      </c>
      <c r="AD27" s="32"/>
      <c r="AE27" s="172">
        <v>0</v>
      </c>
      <c r="AF27" s="264"/>
      <c r="AG27" s="161">
        <v>0</v>
      </c>
      <c r="AH27" s="32"/>
      <c r="AI27" s="168">
        <v>2037</v>
      </c>
      <c r="AJ27" s="169">
        <v>22</v>
      </c>
      <c r="AK27" s="170">
        <v>66</v>
      </c>
      <c r="AL27" s="171">
        <v>61</v>
      </c>
      <c r="AM27" s="32"/>
      <c r="AN27" s="173">
        <v>37</v>
      </c>
      <c r="AO27" s="174">
        <v>0</v>
      </c>
      <c r="AP27" s="264"/>
      <c r="AQ27" s="161">
        <v>0</v>
      </c>
      <c r="AR27" s="32"/>
      <c r="AS27" s="173">
        <v>36</v>
      </c>
      <c r="AT27" s="174">
        <v>0</v>
      </c>
      <c r="AU27" s="264"/>
      <c r="AV27" s="161">
        <v>0</v>
      </c>
      <c r="AW27" s="32"/>
      <c r="AX27" s="173">
        <v>33</v>
      </c>
      <c r="AY27" s="174">
        <v>0</v>
      </c>
      <c r="AZ27" s="264"/>
      <c r="BA27" s="161">
        <v>0</v>
      </c>
      <c r="BB27" s="32"/>
      <c r="BC27" s="173" t="s">
        <v>4</v>
      </c>
      <c r="BD27" s="174">
        <v>0</v>
      </c>
      <c r="BE27" s="264"/>
      <c r="BF27" s="161">
        <v>0</v>
      </c>
      <c r="BG27" s="32"/>
      <c r="BH27" s="173" t="s">
        <v>4</v>
      </c>
      <c r="BI27" s="174">
        <v>0</v>
      </c>
      <c r="BJ27" s="264"/>
      <c r="BK27" s="161">
        <v>0</v>
      </c>
      <c r="BL27" s="32"/>
      <c r="BM27" s="173" t="s">
        <v>4</v>
      </c>
      <c r="BN27" s="174">
        <v>0</v>
      </c>
      <c r="BO27" s="264"/>
      <c r="BP27" s="161">
        <v>0</v>
      </c>
      <c r="BR27" s="167">
        <v>36971.758210423402</v>
      </c>
      <c r="BT27" s="168">
        <v>2037</v>
      </c>
      <c r="BU27" s="169">
        <v>22</v>
      </c>
      <c r="BV27" s="170">
        <v>66</v>
      </c>
      <c r="BW27" s="171">
        <v>61</v>
      </c>
    </row>
    <row r="28" spans="2:75" ht="15" customHeight="1" x14ac:dyDescent="0.25">
      <c r="B28" s="168">
        <v>2038</v>
      </c>
      <c r="C28" s="169">
        <v>23</v>
      </c>
      <c r="D28" s="170">
        <v>67</v>
      </c>
      <c r="E28" s="171">
        <v>62</v>
      </c>
      <c r="G28" s="172">
        <v>0</v>
      </c>
      <c r="H28" s="264"/>
      <c r="I28" s="161">
        <v>0</v>
      </c>
      <c r="J28" s="162"/>
      <c r="K28" s="172">
        <v>0</v>
      </c>
      <c r="L28" s="264"/>
      <c r="M28" s="161">
        <v>0</v>
      </c>
      <c r="N28" s="163"/>
      <c r="O28" s="172">
        <v>6223.5792987546065</v>
      </c>
      <c r="P28" s="264"/>
      <c r="Q28" s="161">
        <v>6223.5792987546065</v>
      </c>
      <c r="R28" s="32"/>
      <c r="S28" s="172">
        <v>31117.896493773031</v>
      </c>
      <c r="T28" s="264"/>
      <c r="U28" s="161">
        <v>31117.896493773031</v>
      </c>
      <c r="V28" s="32"/>
      <c r="W28" s="172">
        <v>0</v>
      </c>
      <c r="X28" s="264"/>
      <c r="Y28" s="161">
        <v>0</v>
      </c>
      <c r="Z28" s="32"/>
      <c r="AA28" s="172">
        <v>0</v>
      </c>
      <c r="AB28" s="264"/>
      <c r="AC28" s="161">
        <v>0</v>
      </c>
      <c r="AD28" s="32"/>
      <c r="AE28" s="172">
        <v>0</v>
      </c>
      <c r="AF28" s="264"/>
      <c r="AG28" s="161">
        <v>0</v>
      </c>
      <c r="AH28" s="32"/>
      <c r="AI28" s="168">
        <v>2038</v>
      </c>
      <c r="AJ28" s="169">
        <v>23</v>
      </c>
      <c r="AK28" s="170">
        <v>67</v>
      </c>
      <c r="AL28" s="171">
        <v>62</v>
      </c>
      <c r="AM28" s="32"/>
      <c r="AN28" s="173">
        <v>38</v>
      </c>
      <c r="AO28" s="174">
        <v>0</v>
      </c>
      <c r="AP28" s="264"/>
      <c r="AQ28" s="161">
        <v>0</v>
      </c>
      <c r="AR28" s="32"/>
      <c r="AS28" s="173">
        <v>37</v>
      </c>
      <c r="AT28" s="174">
        <v>0</v>
      </c>
      <c r="AU28" s="264"/>
      <c r="AV28" s="161">
        <v>0</v>
      </c>
      <c r="AW28" s="32"/>
      <c r="AX28" s="173">
        <v>34</v>
      </c>
      <c r="AY28" s="174">
        <v>0</v>
      </c>
      <c r="AZ28" s="264"/>
      <c r="BA28" s="161">
        <v>0</v>
      </c>
      <c r="BB28" s="32"/>
      <c r="BC28" s="173" t="s">
        <v>4</v>
      </c>
      <c r="BD28" s="174">
        <v>0</v>
      </c>
      <c r="BE28" s="264"/>
      <c r="BF28" s="161">
        <v>0</v>
      </c>
      <c r="BG28" s="32"/>
      <c r="BH28" s="173" t="s">
        <v>4</v>
      </c>
      <c r="BI28" s="174">
        <v>0</v>
      </c>
      <c r="BJ28" s="264"/>
      <c r="BK28" s="161">
        <v>0</v>
      </c>
      <c r="BL28" s="32"/>
      <c r="BM28" s="173" t="s">
        <v>4</v>
      </c>
      <c r="BN28" s="174">
        <v>0</v>
      </c>
      <c r="BO28" s="264"/>
      <c r="BP28" s="161">
        <v>0</v>
      </c>
      <c r="BR28" s="167">
        <v>37341.475792527635</v>
      </c>
      <c r="BT28" s="168">
        <v>2038</v>
      </c>
      <c r="BU28" s="169">
        <v>23</v>
      </c>
      <c r="BV28" s="170">
        <v>67</v>
      </c>
      <c r="BW28" s="171">
        <v>62</v>
      </c>
    </row>
    <row r="29" spans="2:75" ht="15" customHeight="1" x14ac:dyDescent="0.25">
      <c r="B29" s="168">
        <v>2039</v>
      </c>
      <c r="C29" s="169">
        <v>24</v>
      </c>
      <c r="D29" s="170">
        <v>68</v>
      </c>
      <c r="E29" s="171">
        <v>63</v>
      </c>
      <c r="G29" s="172">
        <v>0</v>
      </c>
      <c r="H29" s="264"/>
      <c r="I29" s="161">
        <v>0</v>
      </c>
      <c r="J29" s="162"/>
      <c r="K29" s="172">
        <v>0</v>
      </c>
      <c r="L29" s="264"/>
      <c r="M29" s="161">
        <v>0</v>
      </c>
      <c r="N29" s="163"/>
      <c r="O29" s="172">
        <v>6285.8150917421526</v>
      </c>
      <c r="P29" s="264"/>
      <c r="Q29" s="161">
        <v>6285.8150917421526</v>
      </c>
      <c r="R29" s="32"/>
      <c r="S29" s="172">
        <v>31429.075458710762</v>
      </c>
      <c r="T29" s="264"/>
      <c r="U29" s="161">
        <v>31429.075458710762</v>
      </c>
      <c r="V29" s="32"/>
      <c r="W29" s="172">
        <v>0</v>
      </c>
      <c r="X29" s="264"/>
      <c r="Y29" s="161">
        <v>0</v>
      </c>
      <c r="Z29" s="32"/>
      <c r="AA29" s="172">
        <v>0</v>
      </c>
      <c r="AB29" s="264"/>
      <c r="AC29" s="161">
        <v>0</v>
      </c>
      <c r="AD29" s="32"/>
      <c r="AE29" s="172">
        <v>0</v>
      </c>
      <c r="AF29" s="264"/>
      <c r="AG29" s="161">
        <v>0</v>
      </c>
      <c r="AH29" s="32"/>
      <c r="AI29" s="168">
        <v>2039</v>
      </c>
      <c r="AJ29" s="169">
        <v>24</v>
      </c>
      <c r="AK29" s="170">
        <v>68</v>
      </c>
      <c r="AL29" s="171">
        <v>63</v>
      </c>
      <c r="AM29" s="32"/>
      <c r="AN29" s="173">
        <v>39</v>
      </c>
      <c r="AO29" s="174">
        <v>0</v>
      </c>
      <c r="AP29" s="264"/>
      <c r="AQ29" s="161">
        <v>0</v>
      </c>
      <c r="AR29" s="32"/>
      <c r="AS29" s="173">
        <v>38</v>
      </c>
      <c r="AT29" s="174">
        <v>0</v>
      </c>
      <c r="AU29" s="264"/>
      <c r="AV29" s="161">
        <v>0</v>
      </c>
      <c r="AW29" s="32"/>
      <c r="AX29" s="173">
        <v>35</v>
      </c>
      <c r="AY29" s="174">
        <v>0</v>
      </c>
      <c r="AZ29" s="264"/>
      <c r="BA29" s="161">
        <v>0</v>
      </c>
      <c r="BB29" s="32"/>
      <c r="BC29" s="173" t="s">
        <v>4</v>
      </c>
      <c r="BD29" s="174">
        <v>0</v>
      </c>
      <c r="BE29" s="264"/>
      <c r="BF29" s="161">
        <v>0</v>
      </c>
      <c r="BG29" s="32"/>
      <c r="BH29" s="173" t="s">
        <v>4</v>
      </c>
      <c r="BI29" s="174">
        <v>0</v>
      </c>
      <c r="BJ29" s="264"/>
      <c r="BK29" s="161">
        <v>0</v>
      </c>
      <c r="BL29" s="32"/>
      <c r="BM29" s="173" t="s">
        <v>4</v>
      </c>
      <c r="BN29" s="174">
        <v>0</v>
      </c>
      <c r="BO29" s="264"/>
      <c r="BP29" s="161">
        <v>0</v>
      </c>
      <c r="BR29" s="167">
        <v>37714.890550452918</v>
      </c>
      <c r="BT29" s="168">
        <v>2039</v>
      </c>
      <c r="BU29" s="169">
        <v>24</v>
      </c>
      <c r="BV29" s="170">
        <v>68</v>
      </c>
      <c r="BW29" s="171">
        <v>63</v>
      </c>
    </row>
    <row r="30" spans="2:75" ht="15" customHeight="1" x14ac:dyDescent="0.25">
      <c r="B30" s="168">
        <v>2040</v>
      </c>
      <c r="C30" s="169">
        <v>25</v>
      </c>
      <c r="D30" s="170">
        <v>69</v>
      </c>
      <c r="E30" s="171">
        <v>64</v>
      </c>
      <c r="G30" s="172">
        <v>0</v>
      </c>
      <c r="H30" s="264"/>
      <c r="I30" s="161">
        <v>0</v>
      </c>
      <c r="J30" s="162"/>
      <c r="K30" s="172">
        <v>0</v>
      </c>
      <c r="L30" s="264"/>
      <c r="M30" s="161">
        <v>0</v>
      </c>
      <c r="N30" s="163"/>
      <c r="O30" s="172">
        <v>6348.6732426595745</v>
      </c>
      <c r="P30" s="264"/>
      <c r="Q30" s="161">
        <v>6348.6732426595745</v>
      </c>
      <c r="R30" s="32"/>
      <c r="S30" s="172">
        <v>31743.366213297872</v>
      </c>
      <c r="T30" s="264"/>
      <c r="U30" s="161">
        <v>31743.366213297872</v>
      </c>
      <c r="V30" s="32"/>
      <c r="W30" s="172">
        <v>0</v>
      </c>
      <c r="X30" s="264"/>
      <c r="Y30" s="161">
        <v>0</v>
      </c>
      <c r="Z30" s="32"/>
      <c r="AA30" s="172">
        <v>0</v>
      </c>
      <c r="AB30" s="264"/>
      <c r="AC30" s="161">
        <v>0</v>
      </c>
      <c r="AD30" s="32"/>
      <c r="AE30" s="172">
        <v>0</v>
      </c>
      <c r="AF30" s="264"/>
      <c r="AG30" s="161">
        <v>0</v>
      </c>
      <c r="AH30" s="32"/>
      <c r="AI30" s="168">
        <v>2040</v>
      </c>
      <c r="AJ30" s="169">
        <v>25</v>
      </c>
      <c r="AK30" s="170">
        <v>69</v>
      </c>
      <c r="AL30" s="171">
        <v>64</v>
      </c>
      <c r="AM30" s="32"/>
      <c r="AN30" s="173">
        <v>40</v>
      </c>
      <c r="AO30" s="174">
        <v>0</v>
      </c>
      <c r="AP30" s="264"/>
      <c r="AQ30" s="161">
        <v>0</v>
      </c>
      <c r="AR30" s="32"/>
      <c r="AS30" s="173">
        <v>39</v>
      </c>
      <c r="AT30" s="174">
        <v>0</v>
      </c>
      <c r="AU30" s="264"/>
      <c r="AV30" s="161">
        <v>0</v>
      </c>
      <c r="AW30" s="32"/>
      <c r="AX30" s="173">
        <v>36</v>
      </c>
      <c r="AY30" s="174">
        <v>0</v>
      </c>
      <c r="AZ30" s="264"/>
      <c r="BA30" s="161">
        <v>0</v>
      </c>
      <c r="BB30" s="32"/>
      <c r="BC30" s="173" t="s">
        <v>4</v>
      </c>
      <c r="BD30" s="174">
        <v>0</v>
      </c>
      <c r="BE30" s="264"/>
      <c r="BF30" s="161">
        <v>0</v>
      </c>
      <c r="BG30" s="32"/>
      <c r="BH30" s="173" t="s">
        <v>4</v>
      </c>
      <c r="BI30" s="174">
        <v>0</v>
      </c>
      <c r="BJ30" s="264"/>
      <c r="BK30" s="161">
        <v>0</v>
      </c>
      <c r="BL30" s="32"/>
      <c r="BM30" s="173" t="s">
        <v>4</v>
      </c>
      <c r="BN30" s="174">
        <v>0</v>
      </c>
      <c r="BO30" s="264"/>
      <c r="BP30" s="161">
        <v>0</v>
      </c>
      <c r="BR30" s="167">
        <v>38092.039455957449</v>
      </c>
      <c r="BT30" s="168">
        <v>2040</v>
      </c>
      <c r="BU30" s="169">
        <v>25</v>
      </c>
      <c r="BV30" s="170">
        <v>69</v>
      </c>
      <c r="BW30" s="171">
        <v>64</v>
      </c>
    </row>
    <row r="31" spans="2:75" ht="15" customHeight="1" x14ac:dyDescent="0.25">
      <c r="B31" s="168">
        <v>2041</v>
      </c>
      <c r="C31" s="169">
        <v>26</v>
      </c>
      <c r="D31" s="170">
        <v>70</v>
      </c>
      <c r="E31" s="171">
        <v>65</v>
      </c>
      <c r="G31" s="172">
        <v>0</v>
      </c>
      <c r="H31" s="264"/>
      <c r="I31" s="161">
        <v>0</v>
      </c>
      <c r="J31" s="162"/>
      <c r="K31" s="172">
        <v>0</v>
      </c>
      <c r="L31" s="264"/>
      <c r="M31" s="161">
        <v>0</v>
      </c>
      <c r="N31" s="163"/>
      <c r="O31" s="172">
        <v>6412.1599750861706</v>
      </c>
      <c r="P31" s="264"/>
      <c r="Q31" s="161">
        <v>6412.1599750861706</v>
      </c>
      <c r="R31" s="32"/>
      <c r="S31" s="172">
        <v>32060.79987543085</v>
      </c>
      <c r="T31" s="264"/>
      <c r="U31" s="161">
        <v>32060.79987543085</v>
      </c>
      <c r="V31" s="32"/>
      <c r="W31" s="172">
        <v>0</v>
      </c>
      <c r="X31" s="264"/>
      <c r="Y31" s="161">
        <v>0</v>
      </c>
      <c r="Z31" s="32"/>
      <c r="AA31" s="172">
        <v>0</v>
      </c>
      <c r="AB31" s="264"/>
      <c r="AC31" s="161">
        <v>0</v>
      </c>
      <c r="AD31" s="32"/>
      <c r="AE31" s="172">
        <v>0</v>
      </c>
      <c r="AF31" s="264"/>
      <c r="AG31" s="161">
        <v>0</v>
      </c>
      <c r="AH31" s="32"/>
      <c r="AI31" s="168">
        <v>2041</v>
      </c>
      <c r="AJ31" s="169">
        <v>26</v>
      </c>
      <c r="AK31" s="170">
        <v>70</v>
      </c>
      <c r="AL31" s="171">
        <v>65</v>
      </c>
      <c r="AM31" s="32"/>
      <c r="AN31" s="173">
        <v>41</v>
      </c>
      <c r="AO31" s="174">
        <v>0</v>
      </c>
      <c r="AP31" s="264"/>
      <c r="AQ31" s="161">
        <v>0</v>
      </c>
      <c r="AR31" s="32"/>
      <c r="AS31" s="173">
        <v>40</v>
      </c>
      <c r="AT31" s="174">
        <v>0</v>
      </c>
      <c r="AU31" s="264"/>
      <c r="AV31" s="161">
        <v>0</v>
      </c>
      <c r="AW31" s="32"/>
      <c r="AX31" s="173">
        <v>37</v>
      </c>
      <c r="AY31" s="174">
        <v>0</v>
      </c>
      <c r="AZ31" s="264"/>
      <c r="BA31" s="161">
        <v>0</v>
      </c>
      <c r="BB31" s="32"/>
      <c r="BC31" s="173" t="s">
        <v>4</v>
      </c>
      <c r="BD31" s="174">
        <v>0</v>
      </c>
      <c r="BE31" s="264"/>
      <c r="BF31" s="161">
        <v>0</v>
      </c>
      <c r="BG31" s="32"/>
      <c r="BH31" s="173" t="s">
        <v>4</v>
      </c>
      <c r="BI31" s="174">
        <v>0</v>
      </c>
      <c r="BJ31" s="264"/>
      <c r="BK31" s="161">
        <v>0</v>
      </c>
      <c r="BL31" s="32"/>
      <c r="BM31" s="173" t="s">
        <v>4</v>
      </c>
      <c r="BN31" s="174">
        <v>0</v>
      </c>
      <c r="BO31" s="264"/>
      <c r="BP31" s="161">
        <v>0</v>
      </c>
      <c r="BR31" s="167">
        <v>38472.959850517022</v>
      </c>
      <c r="BT31" s="168">
        <v>2041</v>
      </c>
      <c r="BU31" s="169">
        <v>26</v>
      </c>
      <c r="BV31" s="170">
        <v>70</v>
      </c>
      <c r="BW31" s="171">
        <v>65</v>
      </c>
    </row>
    <row r="32" spans="2:75" ht="15" customHeight="1" x14ac:dyDescent="0.25">
      <c r="B32" s="168">
        <v>2042</v>
      </c>
      <c r="C32" s="169">
        <v>27</v>
      </c>
      <c r="D32" s="170">
        <v>71</v>
      </c>
      <c r="E32" s="171">
        <v>66</v>
      </c>
      <c r="G32" s="172">
        <v>0</v>
      </c>
      <c r="H32" s="264"/>
      <c r="I32" s="161">
        <v>0</v>
      </c>
      <c r="J32" s="162"/>
      <c r="K32" s="172">
        <v>0</v>
      </c>
      <c r="L32" s="264"/>
      <c r="M32" s="161">
        <v>0</v>
      </c>
      <c r="N32" s="163"/>
      <c r="O32" s="172">
        <v>6476.2815748370322</v>
      </c>
      <c r="P32" s="264"/>
      <c r="Q32" s="161">
        <v>6476.2815748370322</v>
      </c>
      <c r="R32" s="32"/>
      <c r="S32" s="172">
        <v>32381.407874185159</v>
      </c>
      <c r="T32" s="264"/>
      <c r="U32" s="161">
        <v>32381.407874185159</v>
      </c>
      <c r="V32" s="32"/>
      <c r="W32" s="172">
        <v>0</v>
      </c>
      <c r="X32" s="264"/>
      <c r="Y32" s="161">
        <v>0</v>
      </c>
      <c r="Z32" s="32"/>
      <c r="AA32" s="172">
        <v>0</v>
      </c>
      <c r="AB32" s="264"/>
      <c r="AC32" s="161">
        <v>0</v>
      </c>
      <c r="AD32" s="32"/>
      <c r="AE32" s="172">
        <v>0</v>
      </c>
      <c r="AF32" s="264"/>
      <c r="AG32" s="161">
        <v>0</v>
      </c>
      <c r="AH32" s="32"/>
      <c r="AI32" s="168">
        <v>2042</v>
      </c>
      <c r="AJ32" s="169">
        <v>27</v>
      </c>
      <c r="AK32" s="170">
        <v>71</v>
      </c>
      <c r="AL32" s="171">
        <v>66</v>
      </c>
      <c r="AM32" s="32"/>
      <c r="AN32" s="173">
        <v>42</v>
      </c>
      <c r="AO32" s="174">
        <v>0</v>
      </c>
      <c r="AP32" s="264"/>
      <c r="AQ32" s="161">
        <v>0</v>
      </c>
      <c r="AR32" s="32"/>
      <c r="AS32" s="173">
        <v>41</v>
      </c>
      <c r="AT32" s="174">
        <v>0</v>
      </c>
      <c r="AU32" s="264"/>
      <c r="AV32" s="161">
        <v>0</v>
      </c>
      <c r="AW32" s="32"/>
      <c r="AX32" s="173">
        <v>38</v>
      </c>
      <c r="AY32" s="174">
        <v>0</v>
      </c>
      <c r="AZ32" s="264"/>
      <c r="BA32" s="161">
        <v>0</v>
      </c>
      <c r="BB32" s="32"/>
      <c r="BC32" s="173" t="s">
        <v>4</v>
      </c>
      <c r="BD32" s="174">
        <v>0</v>
      </c>
      <c r="BE32" s="264"/>
      <c r="BF32" s="161">
        <v>0</v>
      </c>
      <c r="BG32" s="32"/>
      <c r="BH32" s="173" t="s">
        <v>4</v>
      </c>
      <c r="BI32" s="174">
        <v>0</v>
      </c>
      <c r="BJ32" s="264"/>
      <c r="BK32" s="161">
        <v>0</v>
      </c>
      <c r="BL32" s="32"/>
      <c r="BM32" s="173" t="s">
        <v>4</v>
      </c>
      <c r="BN32" s="174">
        <v>0</v>
      </c>
      <c r="BO32" s="264"/>
      <c r="BP32" s="161">
        <v>0</v>
      </c>
      <c r="BR32" s="167">
        <v>38857.689449022189</v>
      </c>
      <c r="BT32" s="168">
        <v>2042</v>
      </c>
      <c r="BU32" s="169">
        <v>27</v>
      </c>
      <c r="BV32" s="170">
        <v>71</v>
      </c>
      <c r="BW32" s="171">
        <v>66</v>
      </c>
    </row>
    <row r="33" spans="2:75" ht="15" customHeight="1" x14ac:dyDescent="0.25">
      <c r="B33" s="168">
        <v>2043</v>
      </c>
      <c r="C33" s="169">
        <v>28</v>
      </c>
      <c r="D33" s="170">
        <v>72</v>
      </c>
      <c r="E33" s="171">
        <v>67</v>
      </c>
      <c r="G33" s="172">
        <v>0</v>
      </c>
      <c r="H33" s="264"/>
      <c r="I33" s="161">
        <v>0</v>
      </c>
      <c r="J33" s="162"/>
      <c r="K33" s="172">
        <v>0</v>
      </c>
      <c r="L33" s="264"/>
      <c r="M33" s="161">
        <v>0</v>
      </c>
      <c r="N33" s="163"/>
      <c r="O33" s="172">
        <v>6541.0443905854027</v>
      </c>
      <c r="P33" s="264"/>
      <c r="Q33" s="161">
        <v>6541.0443905854027</v>
      </c>
      <c r="R33" s="32"/>
      <c r="S33" s="172">
        <v>32705.221952927011</v>
      </c>
      <c r="T33" s="264"/>
      <c r="U33" s="161">
        <v>32705.221952927011</v>
      </c>
      <c r="V33" s="32"/>
      <c r="W33" s="172">
        <v>0</v>
      </c>
      <c r="X33" s="264"/>
      <c r="Y33" s="161">
        <v>0</v>
      </c>
      <c r="Z33" s="32"/>
      <c r="AA33" s="172">
        <v>0</v>
      </c>
      <c r="AB33" s="264"/>
      <c r="AC33" s="161">
        <v>0</v>
      </c>
      <c r="AD33" s="32"/>
      <c r="AE33" s="172">
        <v>0</v>
      </c>
      <c r="AF33" s="264"/>
      <c r="AG33" s="161">
        <v>0</v>
      </c>
      <c r="AH33" s="32"/>
      <c r="AI33" s="168">
        <v>2043</v>
      </c>
      <c r="AJ33" s="169">
        <v>28</v>
      </c>
      <c r="AK33" s="170">
        <v>72</v>
      </c>
      <c r="AL33" s="171">
        <v>67</v>
      </c>
      <c r="AM33" s="32"/>
      <c r="AN33" s="173">
        <v>43</v>
      </c>
      <c r="AO33" s="174">
        <v>0</v>
      </c>
      <c r="AP33" s="264"/>
      <c r="AQ33" s="161">
        <v>0</v>
      </c>
      <c r="AR33" s="32"/>
      <c r="AS33" s="173">
        <v>42</v>
      </c>
      <c r="AT33" s="174">
        <v>0</v>
      </c>
      <c r="AU33" s="264"/>
      <c r="AV33" s="161">
        <v>0</v>
      </c>
      <c r="AW33" s="32"/>
      <c r="AX33" s="173">
        <v>39</v>
      </c>
      <c r="AY33" s="174">
        <v>0</v>
      </c>
      <c r="AZ33" s="264"/>
      <c r="BA33" s="161">
        <v>0</v>
      </c>
      <c r="BB33" s="32"/>
      <c r="BC33" s="173" t="s">
        <v>4</v>
      </c>
      <c r="BD33" s="174">
        <v>0</v>
      </c>
      <c r="BE33" s="264"/>
      <c r="BF33" s="161">
        <v>0</v>
      </c>
      <c r="BG33" s="32"/>
      <c r="BH33" s="173" t="s">
        <v>4</v>
      </c>
      <c r="BI33" s="174">
        <v>0</v>
      </c>
      <c r="BJ33" s="264"/>
      <c r="BK33" s="161">
        <v>0</v>
      </c>
      <c r="BL33" s="32"/>
      <c r="BM33" s="173" t="s">
        <v>4</v>
      </c>
      <c r="BN33" s="174">
        <v>0</v>
      </c>
      <c r="BO33" s="264"/>
      <c r="BP33" s="161">
        <v>0</v>
      </c>
      <c r="BR33" s="167">
        <v>39246.266343512412</v>
      </c>
      <c r="BT33" s="168">
        <v>2043</v>
      </c>
      <c r="BU33" s="169">
        <v>28</v>
      </c>
      <c r="BV33" s="170">
        <v>72</v>
      </c>
      <c r="BW33" s="171">
        <v>67</v>
      </c>
    </row>
    <row r="34" spans="2:75" ht="15" customHeight="1" x14ac:dyDescent="0.25">
      <c r="B34" s="168">
        <v>2044</v>
      </c>
      <c r="C34" s="169">
        <v>29</v>
      </c>
      <c r="D34" s="170">
        <v>73</v>
      </c>
      <c r="E34" s="171">
        <v>68</v>
      </c>
      <c r="G34" s="172">
        <v>0</v>
      </c>
      <c r="H34" s="264"/>
      <c r="I34" s="161">
        <v>0</v>
      </c>
      <c r="J34" s="162"/>
      <c r="K34" s="172">
        <v>0</v>
      </c>
      <c r="L34" s="264"/>
      <c r="M34" s="161">
        <v>0</v>
      </c>
      <c r="N34" s="163"/>
      <c r="O34" s="172">
        <v>6606.4548344912564</v>
      </c>
      <c r="P34" s="264"/>
      <c r="Q34" s="161">
        <v>6606.4548344912564</v>
      </c>
      <c r="R34" s="32"/>
      <c r="S34" s="172">
        <v>33032.27417245628</v>
      </c>
      <c r="T34" s="264"/>
      <c r="U34" s="161">
        <v>33032.27417245628</v>
      </c>
      <c r="V34" s="32"/>
      <c r="W34" s="172">
        <v>0</v>
      </c>
      <c r="X34" s="264"/>
      <c r="Y34" s="161">
        <v>0</v>
      </c>
      <c r="Z34" s="32"/>
      <c r="AA34" s="172">
        <v>0</v>
      </c>
      <c r="AB34" s="264"/>
      <c r="AC34" s="161">
        <v>0</v>
      </c>
      <c r="AD34" s="32"/>
      <c r="AE34" s="172">
        <v>0</v>
      </c>
      <c r="AF34" s="264"/>
      <c r="AG34" s="161">
        <v>0</v>
      </c>
      <c r="AH34" s="32"/>
      <c r="AI34" s="168">
        <v>2044</v>
      </c>
      <c r="AJ34" s="169">
        <v>29</v>
      </c>
      <c r="AK34" s="170">
        <v>73</v>
      </c>
      <c r="AL34" s="171">
        <v>68</v>
      </c>
      <c r="AM34" s="32"/>
      <c r="AN34" s="173">
        <v>44</v>
      </c>
      <c r="AO34" s="174">
        <v>0</v>
      </c>
      <c r="AP34" s="264"/>
      <c r="AQ34" s="161">
        <v>0</v>
      </c>
      <c r="AR34" s="32"/>
      <c r="AS34" s="173">
        <v>43</v>
      </c>
      <c r="AT34" s="174">
        <v>0</v>
      </c>
      <c r="AU34" s="264"/>
      <c r="AV34" s="161">
        <v>0</v>
      </c>
      <c r="AW34" s="32"/>
      <c r="AX34" s="173">
        <v>40</v>
      </c>
      <c r="AY34" s="174">
        <v>0</v>
      </c>
      <c r="AZ34" s="264"/>
      <c r="BA34" s="161">
        <v>0</v>
      </c>
      <c r="BB34" s="32"/>
      <c r="BC34" s="173" t="s">
        <v>4</v>
      </c>
      <c r="BD34" s="174">
        <v>0</v>
      </c>
      <c r="BE34" s="264"/>
      <c r="BF34" s="161">
        <v>0</v>
      </c>
      <c r="BG34" s="32"/>
      <c r="BH34" s="173" t="s">
        <v>4</v>
      </c>
      <c r="BI34" s="174">
        <v>0</v>
      </c>
      <c r="BJ34" s="264"/>
      <c r="BK34" s="161">
        <v>0</v>
      </c>
      <c r="BL34" s="32"/>
      <c r="BM34" s="173" t="s">
        <v>4</v>
      </c>
      <c r="BN34" s="174">
        <v>0</v>
      </c>
      <c r="BO34" s="264"/>
      <c r="BP34" s="161">
        <v>0</v>
      </c>
      <c r="BR34" s="167">
        <v>39638.729006947535</v>
      </c>
      <c r="BT34" s="168">
        <v>2044</v>
      </c>
      <c r="BU34" s="169">
        <v>29</v>
      </c>
      <c r="BV34" s="170">
        <v>73</v>
      </c>
      <c r="BW34" s="171">
        <v>68</v>
      </c>
    </row>
    <row r="35" spans="2:75" ht="15" customHeight="1" x14ac:dyDescent="0.25">
      <c r="B35" s="168">
        <v>2045</v>
      </c>
      <c r="C35" s="169">
        <v>30</v>
      </c>
      <c r="D35" s="170">
        <v>74</v>
      </c>
      <c r="E35" s="171">
        <v>69</v>
      </c>
      <c r="G35" s="172">
        <v>0</v>
      </c>
      <c r="H35" s="264"/>
      <c r="I35" s="161">
        <v>0</v>
      </c>
      <c r="J35" s="162"/>
      <c r="K35" s="172">
        <v>0</v>
      </c>
      <c r="L35" s="264"/>
      <c r="M35" s="161">
        <v>0</v>
      </c>
      <c r="N35" s="163"/>
      <c r="O35" s="172">
        <v>6672.5193828361689</v>
      </c>
      <c r="P35" s="264"/>
      <c r="Q35" s="161">
        <v>6672.5193828361689</v>
      </c>
      <c r="R35" s="32"/>
      <c r="S35" s="172">
        <v>33362.596914180845</v>
      </c>
      <c r="T35" s="264"/>
      <c r="U35" s="161">
        <v>33362.596914180845</v>
      </c>
      <c r="V35" s="32"/>
      <c r="W35" s="172">
        <v>0</v>
      </c>
      <c r="X35" s="264"/>
      <c r="Y35" s="161">
        <v>0</v>
      </c>
      <c r="Z35" s="32"/>
      <c r="AA35" s="172">
        <v>0</v>
      </c>
      <c r="AB35" s="264"/>
      <c r="AC35" s="161">
        <v>0</v>
      </c>
      <c r="AD35" s="32"/>
      <c r="AE35" s="172">
        <v>0</v>
      </c>
      <c r="AF35" s="264"/>
      <c r="AG35" s="161">
        <v>0</v>
      </c>
      <c r="AH35" s="32"/>
      <c r="AI35" s="168">
        <v>2045</v>
      </c>
      <c r="AJ35" s="169">
        <v>30</v>
      </c>
      <c r="AK35" s="170">
        <v>74</v>
      </c>
      <c r="AL35" s="171">
        <v>69</v>
      </c>
      <c r="AM35" s="32"/>
      <c r="AN35" s="173">
        <v>45</v>
      </c>
      <c r="AO35" s="174">
        <v>0</v>
      </c>
      <c r="AP35" s="264"/>
      <c r="AQ35" s="161">
        <v>0</v>
      </c>
      <c r="AR35" s="32"/>
      <c r="AS35" s="173">
        <v>44</v>
      </c>
      <c r="AT35" s="174">
        <v>0</v>
      </c>
      <c r="AU35" s="264"/>
      <c r="AV35" s="161">
        <v>0</v>
      </c>
      <c r="AW35" s="32"/>
      <c r="AX35" s="173">
        <v>41</v>
      </c>
      <c r="AY35" s="174">
        <v>0</v>
      </c>
      <c r="AZ35" s="264"/>
      <c r="BA35" s="161">
        <v>0</v>
      </c>
      <c r="BB35" s="32"/>
      <c r="BC35" s="173" t="s">
        <v>4</v>
      </c>
      <c r="BD35" s="174">
        <v>0</v>
      </c>
      <c r="BE35" s="264"/>
      <c r="BF35" s="161">
        <v>0</v>
      </c>
      <c r="BG35" s="32"/>
      <c r="BH35" s="173" t="s">
        <v>4</v>
      </c>
      <c r="BI35" s="174">
        <v>0</v>
      </c>
      <c r="BJ35" s="264"/>
      <c r="BK35" s="161">
        <v>0</v>
      </c>
      <c r="BL35" s="32"/>
      <c r="BM35" s="173" t="s">
        <v>4</v>
      </c>
      <c r="BN35" s="174">
        <v>0</v>
      </c>
      <c r="BO35" s="264"/>
      <c r="BP35" s="161">
        <v>0</v>
      </c>
      <c r="BR35" s="167">
        <v>40035.116297017012</v>
      </c>
      <c r="BT35" s="168">
        <v>2045</v>
      </c>
      <c r="BU35" s="169">
        <v>30</v>
      </c>
      <c r="BV35" s="170">
        <v>74</v>
      </c>
      <c r="BW35" s="171">
        <v>69</v>
      </c>
    </row>
    <row r="36" spans="2:75" ht="15" customHeight="1" x14ac:dyDescent="0.25">
      <c r="B36" s="168">
        <v>2046</v>
      </c>
      <c r="C36" s="169">
        <v>31</v>
      </c>
      <c r="D36" s="170">
        <v>75</v>
      </c>
      <c r="E36" s="171">
        <v>70</v>
      </c>
      <c r="G36" s="172">
        <v>0</v>
      </c>
      <c r="H36" s="264"/>
      <c r="I36" s="161">
        <v>0</v>
      </c>
      <c r="J36" s="162"/>
      <c r="K36" s="172">
        <v>0</v>
      </c>
      <c r="L36" s="264"/>
      <c r="M36" s="161">
        <v>0</v>
      </c>
      <c r="N36" s="163"/>
      <c r="O36" s="172">
        <v>6739.2445766645305</v>
      </c>
      <c r="P36" s="264"/>
      <c r="Q36" s="161">
        <v>6739.2445766645305</v>
      </c>
      <c r="R36" s="32"/>
      <c r="S36" s="172">
        <v>33696.222883322655</v>
      </c>
      <c r="T36" s="264"/>
      <c r="U36" s="161">
        <v>33696.222883322655</v>
      </c>
      <c r="V36" s="32"/>
      <c r="W36" s="172">
        <v>0</v>
      </c>
      <c r="X36" s="264"/>
      <c r="Y36" s="161">
        <v>0</v>
      </c>
      <c r="Z36" s="32"/>
      <c r="AA36" s="172">
        <v>0</v>
      </c>
      <c r="AB36" s="264"/>
      <c r="AC36" s="161">
        <v>0</v>
      </c>
      <c r="AD36" s="32"/>
      <c r="AE36" s="172">
        <v>0</v>
      </c>
      <c r="AF36" s="264"/>
      <c r="AG36" s="161">
        <v>0</v>
      </c>
      <c r="AH36" s="32"/>
      <c r="AI36" s="168">
        <v>2046</v>
      </c>
      <c r="AJ36" s="169">
        <v>31</v>
      </c>
      <c r="AK36" s="170">
        <v>75</v>
      </c>
      <c r="AL36" s="171">
        <v>70</v>
      </c>
      <c r="AM36" s="32"/>
      <c r="AN36" s="173">
        <v>46</v>
      </c>
      <c r="AO36" s="174">
        <v>0</v>
      </c>
      <c r="AP36" s="264"/>
      <c r="AQ36" s="161">
        <v>0</v>
      </c>
      <c r="AR36" s="32"/>
      <c r="AS36" s="173">
        <v>45</v>
      </c>
      <c r="AT36" s="174">
        <v>0</v>
      </c>
      <c r="AU36" s="264"/>
      <c r="AV36" s="161">
        <v>0</v>
      </c>
      <c r="AW36" s="32"/>
      <c r="AX36" s="173">
        <v>42</v>
      </c>
      <c r="AY36" s="174">
        <v>0</v>
      </c>
      <c r="AZ36" s="264"/>
      <c r="BA36" s="161">
        <v>0</v>
      </c>
      <c r="BB36" s="32"/>
      <c r="BC36" s="173" t="s">
        <v>4</v>
      </c>
      <c r="BD36" s="174">
        <v>0</v>
      </c>
      <c r="BE36" s="264"/>
      <c r="BF36" s="161">
        <v>0</v>
      </c>
      <c r="BG36" s="32"/>
      <c r="BH36" s="173" t="s">
        <v>4</v>
      </c>
      <c r="BI36" s="174">
        <v>0</v>
      </c>
      <c r="BJ36" s="264"/>
      <c r="BK36" s="161">
        <v>0</v>
      </c>
      <c r="BL36" s="32"/>
      <c r="BM36" s="173" t="s">
        <v>4</v>
      </c>
      <c r="BN36" s="174">
        <v>0</v>
      </c>
      <c r="BO36" s="264"/>
      <c r="BP36" s="161">
        <v>0</v>
      </c>
      <c r="BR36" s="167">
        <v>40435.467459987187</v>
      </c>
      <c r="BT36" s="168">
        <v>2046</v>
      </c>
      <c r="BU36" s="169">
        <v>31</v>
      </c>
      <c r="BV36" s="170">
        <v>75</v>
      </c>
      <c r="BW36" s="171">
        <v>70</v>
      </c>
    </row>
    <row r="37" spans="2:75" ht="15" customHeight="1" x14ac:dyDescent="0.25">
      <c r="B37" s="168">
        <v>2047</v>
      </c>
      <c r="C37" s="169">
        <v>32</v>
      </c>
      <c r="D37" s="170">
        <v>76</v>
      </c>
      <c r="E37" s="171">
        <v>71</v>
      </c>
      <c r="G37" s="172">
        <v>0</v>
      </c>
      <c r="H37" s="264"/>
      <c r="I37" s="161">
        <v>0</v>
      </c>
      <c r="J37" s="162"/>
      <c r="K37" s="172">
        <v>0</v>
      </c>
      <c r="L37" s="264"/>
      <c r="M37" s="161">
        <v>0</v>
      </c>
      <c r="N37" s="163"/>
      <c r="O37" s="172">
        <v>0</v>
      </c>
      <c r="P37" s="264"/>
      <c r="Q37" s="161">
        <v>0</v>
      </c>
      <c r="R37" s="32"/>
      <c r="S37" s="172">
        <v>34033.185112155879</v>
      </c>
      <c r="T37" s="264"/>
      <c r="U37" s="161">
        <v>34033.185112155879</v>
      </c>
      <c r="V37" s="32"/>
      <c r="W37" s="172">
        <v>0</v>
      </c>
      <c r="X37" s="264"/>
      <c r="Y37" s="161">
        <v>0</v>
      </c>
      <c r="Z37" s="32"/>
      <c r="AA37" s="172">
        <v>0</v>
      </c>
      <c r="AB37" s="264"/>
      <c r="AC37" s="161">
        <v>0</v>
      </c>
      <c r="AD37" s="32"/>
      <c r="AE37" s="172">
        <v>0</v>
      </c>
      <c r="AF37" s="264"/>
      <c r="AG37" s="161">
        <v>0</v>
      </c>
      <c r="AH37" s="32"/>
      <c r="AI37" s="168">
        <v>2047</v>
      </c>
      <c r="AJ37" s="169">
        <v>32</v>
      </c>
      <c r="AK37" s="170">
        <v>76</v>
      </c>
      <c r="AL37" s="171">
        <v>71</v>
      </c>
      <c r="AM37" s="32"/>
      <c r="AN37" s="173">
        <v>47</v>
      </c>
      <c r="AO37" s="174">
        <v>0</v>
      </c>
      <c r="AP37" s="264"/>
      <c r="AQ37" s="161">
        <v>0</v>
      </c>
      <c r="AR37" s="32"/>
      <c r="AS37" s="173">
        <v>46</v>
      </c>
      <c r="AT37" s="174">
        <v>0</v>
      </c>
      <c r="AU37" s="264"/>
      <c r="AV37" s="161">
        <v>0</v>
      </c>
      <c r="AW37" s="32"/>
      <c r="AX37" s="173">
        <v>43</v>
      </c>
      <c r="AY37" s="174">
        <v>0</v>
      </c>
      <c r="AZ37" s="264"/>
      <c r="BA37" s="161">
        <v>0</v>
      </c>
      <c r="BB37" s="32"/>
      <c r="BC37" s="173" t="s">
        <v>4</v>
      </c>
      <c r="BD37" s="174">
        <v>0</v>
      </c>
      <c r="BE37" s="264"/>
      <c r="BF37" s="161">
        <v>0</v>
      </c>
      <c r="BG37" s="32"/>
      <c r="BH37" s="173" t="s">
        <v>4</v>
      </c>
      <c r="BI37" s="174">
        <v>0</v>
      </c>
      <c r="BJ37" s="264"/>
      <c r="BK37" s="161">
        <v>0</v>
      </c>
      <c r="BL37" s="32"/>
      <c r="BM37" s="173" t="s">
        <v>4</v>
      </c>
      <c r="BN37" s="174">
        <v>0</v>
      </c>
      <c r="BO37" s="264"/>
      <c r="BP37" s="161">
        <v>0</v>
      </c>
      <c r="BR37" s="167">
        <v>34033.185112155879</v>
      </c>
      <c r="BT37" s="168">
        <v>2047</v>
      </c>
      <c r="BU37" s="169">
        <v>32</v>
      </c>
      <c r="BV37" s="170">
        <v>76</v>
      </c>
      <c r="BW37" s="171">
        <v>71</v>
      </c>
    </row>
    <row r="38" spans="2:75" ht="15" customHeight="1" x14ac:dyDescent="0.25">
      <c r="B38" s="168">
        <v>2048</v>
      </c>
      <c r="C38" s="169">
        <v>33</v>
      </c>
      <c r="D38" s="170">
        <v>77</v>
      </c>
      <c r="E38" s="171">
        <v>72</v>
      </c>
      <c r="G38" s="172">
        <v>0</v>
      </c>
      <c r="H38" s="264"/>
      <c r="I38" s="161">
        <v>0</v>
      </c>
      <c r="J38" s="162"/>
      <c r="K38" s="172">
        <v>0</v>
      </c>
      <c r="L38" s="264"/>
      <c r="M38" s="161">
        <v>0</v>
      </c>
      <c r="N38" s="163"/>
      <c r="O38" s="172">
        <v>0</v>
      </c>
      <c r="P38" s="264"/>
      <c r="Q38" s="161">
        <v>0</v>
      </c>
      <c r="R38" s="32"/>
      <c r="S38" s="172">
        <v>34373.516963277441</v>
      </c>
      <c r="T38" s="264"/>
      <c r="U38" s="161">
        <v>34373.516963277441</v>
      </c>
      <c r="V38" s="32"/>
      <c r="W38" s="172">
        <v>0</v>
      </c>
      <c r="X38" s="264"/>
      <c r="Y38" s="161">
        <v>0</v>
      </c>
      <c r="Z38" s="32"/>
      <c r="AA38" s="172">
        <v>0</v>
      </c>
      <c r="AB38" s="264"/>
      <c r="AC38" s="161">
        <v>0</v>
      </c>
      <c r="AD38" s="32"/>
      <c r="AE38" s="172">
        <v>0</v>
      </c>
      <c r="AF38" s="264"/>
      <c r="AG38" s="161">
        <v>0</v>
      </c>
      <c r="AH38" s="32"/>
      <c r="AI38" s="168">
        <v>2048</v>
      </c>
      <c r="AJ38" s="169">
        <v>33</v>
      </c>
      <c r="AK38" s="170">
        <v>77</v>
      </c>
      <c r="AL38" s="171">
        <v>72</v>
      </c>
      <c r="AM38" s="32"/>
      <c r="AN38" s="173">
        <v>48</v>
      </c>
      <c r="AO38" s="174">
        <v>0</v>
      </c>
      <c r="AP38" s="264"/>
      <c r="AQ38" s="161">
        <v>0</v>
      </c>
      <c r="AR38" s="32"/>
      <c r="AS38" s="173">
        <v>47</v>
      </c>
      <c r="AT38" s="174">
        <v>0</v>
      </c>
      <c r="AU38" s="264"/>
      <c r="AV38" s="161">
        <v>0</v>
      </c>
      <c r="AW38" s="32"/>
      <c r="AX38" s="173">
        <v>44</v>
      </c>
      <c r="AY38" s="174">
        <v>0</v>
      </c>
      <c r="AZ38" s="264"/>
      <c r="BA38" s="161">
        <v>0</v>
      </c>
      <c r="BB38" s="32"/>
      <c r="BC38" s="173" t="s">
        <v>4</v>
      </c>
      <c r="BD38" s="174">
        <v>0</v>
      </c>
      <c r="BE38" s="264"/>
      <c r="BF38" s="161">
        <v>0</v>
      </c>
      <c r="BG38" s="32"/>
      <c r="BH38" s="173" t="s">
        <v>4</v>
      </c>
      <c r="BI38" s="174">
        <v>0</v>
      </c>
      <c r="BJ38" s="264"/>
      <c r="BK38" s="161">
        <v>0</v>
      </c>
      <c r="BL38" s="32"/>
      <c r="BM38" s="173" t="s">
        <v>4</v>
      </c>
      <c r="BN38" s="174">
        <v>0</v>
      </c>
      <c r="BO38" s="264"/>
      <c r="BP38" s="161">
        <v>0</v>
      </c>
      <c r="BR38" s="167">
        <v>34373.516963277441</v>
      </c>
      <c r="BT38" s="168">
        <v>2048</v>
      </c>
      <c r="BU38" s="169">
        <v>33</v>
      </c>
      <c r="BV38" s="170">
        <v>77</v>
      </c>
      <c r="BW38" s="171">
        <v>72</v>
      </c>
    </row>
    <row r="39" spans="2:75" ht="15" customHeight="1" x14ac:dyDescent="0.25">
      <c r="B39" s="168">
        <v>2049</v>
      </c>
      <c r="C39" s="169">
        <v>34</v>
      </c>
      <c r="D39" s="170">
        <v>78</v>
      </c>
      <c r="E39" s="171">
        <v>73</v>
      </c>
      <c r="G39" s="172">
        <v>0</v>
      </c>
      <c r="H39" s="264"/>
      <c r="I39" s="161">
        <v>0</v>
      </c>
      <c r="J39" s="162"/>
      <c r="K39" s="172">
        <v>0</v>
      </c>
      <c r="L39" s="264"/>
      <c r="M39" s="161">
        <v>0</v>
      </c>
      <c r="N39" s="163"/>
      <c r="O39" s="172">
        <v>0</v>
      </c>
      <c r="P39" s="264"/>
      <c r="Q39" s="161">
        <v>0</v>
      </c>
      <c r="R39" s="32"/>
      <c r="S39" s="172">
        <v>34717.252132910216</v>
      </c>
      <c r="T39" s="264"/>
      <c r="U39" s="161">
        <v>34717.252132910216</v>
      </c>
      <c r="V39" s="32"/>
      <c r="W39" s="172">
        <v>0</v>
      </c>
      <c r="X39" s="264"/>
      <c r="Y39" s="161">
        <v>0</v>
      </c>
      <c r="Z39" s="32"/>
      <c r="AA39" s="172">
        <v>0</v>
      </c>
      <c r="AB39" s="264"/>
      <c r="AC39" s="161">
        <v>0</v>
      </c>
      <c r="AD39" s="32"/>
      <c r="AE39" s="172">
        <v>0</v>
      </c>
      <c r="AF39" s="264"/>
      <c r="AG39" s="161">
        <v>0</v>
      </c>
      <c r="AH39" s="32"/>
      <c r="AI39" s="168">
        <v>2049</v>
      </c>
      <c r="AJ39" s="169">
        <v>34</v>
      </c>
      <c r="AK39" s="170">
        <v>78</v>
      </c>
      <c r="AL39" s="171">
        <v>73</v>
      </c>
      <c r="AM39" s="32"/>
      <c r="AN39" s="173">
        <v>49</v>
      </c>
      <c r="AO39" s="174">
        <v>0</v>
      </c>
      <c r="AP39" s="264"/>
      <c r="AQ39" s="161">
        <v>0</v>
      </c>
      <c r="AR39" s="32"/>
      <c r="AS39" s="173">
        <v>48</v>
      </c>
      <c r="AT39" s="174">
        <v>0</v>
      </c>
      <c r="AU39" s="264"/>
      <c r="AV39" s="161">
        <v>0</v>
      </c>
      <c r="AW39" s="32"/>
      <c r="AX39" s="173">
        <v>45</v>
      </c>
      <c r="AY39" s="174">
        <v>0</v>
      </c>
      <c r="AZ39" s="264"/>
      <c r="BA39" s="161">
        <v>0</v>
      </c>
      <c r="BB39" s="32"/>
      <c r="BC39" s="173" t="s">
        <v>4</v>
      </c>
      <c r="BD39" s="174">
        <v>0</v>
      </c>
      <c r="BE39" s="264"/>
      <c r="BF39" s="161">
        <v>0</v>
      </c>
      <c r="BG39" s="32"/>
      <c r="BH39" s="173" t="s">
        <v>4</v>
      </c>
      <c r="BI39" s="174">
        <v>0</v>
      </c>
      <c r="BJ39" s="264"/>
      <c r="BK39" s="161">
        <v>0</v>
      </c>
      <c r="BL39" s="32"/>
      <c r="BM39" s="173" t="s">
        <v>4</v>
      </c>
      <c r="BN39" s="174">
        <v>0</v>
      </c>
      <c r="BO39" s="264"/>
      <c r="BP39" s="161">
        <v>0</v>
      </c>
      <c r="BR39" s="167">
        <v>34717.252132910216</v>
      </c>
      <c r="BT39" s="168">
        <v>2049</v>
      </c>
      <c r="BU39" s="169">
        <v>34</v>
      </c>
      <c r="BV39" s="170">
        <v>78</v>
      </c>
      <c r="BW39" s="171">
        <v>73</v>
      </c>
    </row>
    <row r="40" spans="2:75" ht="15" customHeight="1" x14ac:dyDescent="0.25">
      <c r="B40" s="168">
        <v>2050</v>
      </c>
      <c r="C40" s="169">
        <v>35</v>
      </c>
      <c r="D40" s="170">
        <v>79</v>
      </c>
      <c r="E40" s="171">
        <v>74</v>
      </c>
      <c r="G40" s="172">
        <v>0</v>
      </c>
      <c r="H40" s="264"/>
      <c r="I40" s="161">
        <v>0</v>
      </c>
      <c r="J40" s="162"/>
      <c r="K40" s="172">
        <v>0</v>
      </c>
      <c r="L40" s="264"/>
      <c r="M40" s="161">
        <v>0</v>
      </c>
      <c r="N40" s="163"/>
      <c r="O40" s="172">
        <v>0</v>
      </c>
      <c r="P40" s="264"/>
      <c r="Q40" s="161">
        <v>0</v>
      </c>
      <c r="R40" s="32"/>
      <c r="S40" s="172">
        <v>35064.424654239316</v>
      </c>
      <c r="T40" s="264"/>
      <c r="U40" s="161">
        <v>35064.424654239316</v>
      </c>
      <c r="V40" s="32"/>
      <c r="W40" s="172">
        <v>0</v>
      </c>
      <c r="X40" s="264"/>
      <c r="Y40" s="161">
        <v>0</v>
      </c>
      <c r="Z40" s="32"/>
      <c r="AA40" s="172">
        <v>0</v>
      </c>
      <c r="AB40" s="264"/>
      <c r="AC40" s="161">
        <v>0</v>
      </c>
      <c r="AD40" s="32"/>
      <c r="AE40" s="172">
        <v>0</v>
      </c>
      <c r="AF40" s="264"/>
      <c r="AG40" s="161">
        <v>0</v>
      </c>
      <c r="AH40" s="32"/>
      <c r="AI40" s="168">
        <v>2050</v>
      </c>
      <c r="AJ40" s="169">
        <v>35</v>
      </c>
      <c r="AK40" s="170">
        <v>79</v>
      </c>
      <c r="AL40" s="171">
        <v>74</v>
      </c>
      <c r="AM40" s="32"/>
      <c r="AN40" s="173">
        <v>50</v>
      </c>
      <c r="AO40" s="174">
        <v>0</v>
      </c>
      <c r="AP40" s="264"/>
      <c r="AQ40" s="161">
        <v>0</v>
      </c>
      <c r="AR40" s="32"/>
      <c r="AS40" s="173">
        <v>49</v>
      </c>
      <c r="AT40" s="174">
        <v>0</v>
      </c>
      <c r="AU40" s="264"/>
      <c r="AV40" s="161">
        <v>0</v>
      </c>
      <c r="AW40" s="32"/>
      <c r="AX40" s="173">
        <v>46</v>
      </c>
      <c r="AY40" s="174">
        <v>0</v>
      </c>
      <c r="AZ40" s="264"/>
      <c r="BA40" s="161">
        <v>0</v>
      </c>
      <c r="BB40" s="32"/>
      <c r="BC40" s="173" t="s">
        <v>4</v>
      </c>
      <c r="BD40" s="174">
        <v>0</v>
      </c>
      <c r="BE40" s="264"/>
      <c r="BF40" s="161">
        <v>0</v>
      </c>
      <c r="BG40" s="32"/>
      <c r="BH40" s="173" t="s">
        <v>4</v>
      </c>
      <c r="BI40" s="174">
        <v>0</v>
      </c>
      <c r="BJ40" s="264"/>
      <c r="BK40" s="161">
        <v>0</v>
      </c>
      <c r="BL40" s="32"/>
      <c r="BM40" s="173" t="s">
        <v>4</v>
      </c>
      <c r="BN40" s="174">
        <v>0</v>
      </c>
      <c r="BO40" s="264"/>
      <c r="BP40" s="161">
        <v>0</v>
      </c>
      <c r="BR40" s="167">
        <v>35064.424654239316</v>
      </c>
      <c r="BT40" s="168">
        <v>2050</v>
      </c>
      <c r="BU40" s="169">
        <v>35</v>
      </c>
      <c r="BV40" s="170">
        <v>79</v>
      </c>
      <c r="BW40" s="171">
        <v>74</v>
      </c>
    </row>
    <row r="41" spans="2:75" ht="15" customHeight="1" x14ac:dyDescent="0.25">
      <c r="B41" s="168">
        <v>2051</v>
      </c>
      <c r="C41" s="169">
        <v>36</v>
      </c>
      <c r="D41" s="170">
        <v>80</v>
      </c>
      <c r="E41" s="171">
        <v>75</v>
      </c>
      <c r="G41" s="172">
        <v>0</v>
      </c>
      <c r="H41" s="264"/>
      <c r="I41" s="161">
        <v>0</v>
      </c>
      <c r="J41" s="162"/>
      <c r="K41" s="172">
        <v>0</v>
      </c>
      <c r="L41" s="264"/>
      <c r="M41" s="161">
        <v>0</v>
      </c>
      <c r="N41" s="163"/>
      <c r="O41" s="172">
        <v>0</v>
      </c>
      <c r="P41" s="264"/>
      <c r="Q41" s="161">
        <v>0</v>
      </c>
      <c r="R41" s="32"/>
      <c r="S41" s="172">
        <v>35415.068900781713</v>
      </c>
      <c r="T41" s="264"/>
      <c r="U41" s="161">
        <v>35415.068900781713</v>
      </c>
      <c r="V41" s="32"/>
      <c r="W41" s="172">
        <v>0</v>
      </c>
      <c r="X41" s="264"/>
      <c r="Y41" s="161">
        <v>0</v>
      </c>
      <c r="Z41" s="32"/>
      <c r="AA41" s="172">
        <v>0</v>
      </c>
      <c r="AB41" s="264"/>
      <c r="AC41" s="161">
        <v>0</v>
      </c>
      <c r="AD41" s="32"/>
      <c r="AE41" s="172">
        <v>0</v>
      </c>
      <c r="AF41" s="264"/>
      <c r="AG41" s="161">
        <v>0</v>
      </c>
      <c r="AH41" s="32"/>
      <c r="AI41" s="168">
        <v>2051</v>
      </c>
      <c r="AJ41" s="169">
        <v>36</v>
      </c>
      <c r="AK41" s="170">
        <v>80</v>
      </c>
      <c r="AL41" s="171">
        <v>75</v>
      </c>
      <c r="AM41" s="32"/>
      <c r="AN41" s="173">
        <v>51</v>
      </c>
      <c r="AO41" s="174">
        <v>0</v>
      </c>
      <c r="AP41" s="264"/>
      <c r="AQ41" s="161">
        <v>0</v>
      </c>
      <c r="AR41" s="32"/>
      <c r="AS41" s="173">
        <v>50</v>
      </c>
      <c r="AT41" s="174">
        <v>0</v>
      </c>
      <c r="AU41" s="264"/>
      <c r="AV41" s="161">
        <v>0</v>
      </c>
      <c r="AW41" s="32"/>
      <c r="AX41" s="173">
        <v>47</v>
      </c>
      <c r="AY41" s="174">
        <v>0</v>
      </c>
      <c r="AZ41" s="264"/>
      <c r="BA41" s="161">
        <v>0</v>
      </c>
      <c r="BB41" s="32"/>
      <c r="BC41" s="173" t="s">
        <v>4</v>
      </c>
      <c r="BD41" s="174">
        <v>0</v>
      </c>
      <c r="BE41" s="264"/>
      <c r="BF41" s="161">
        <v>0</v>
      </c>
      <c r="BG41" s="32"/>
      <c r="BH41" s="173" t="s">
        <v>4</v>
      </c>
      <c r="BI41" s="174">
        <v>0</v>
      </c>
      <c r="BJ41" s="264"/>
      <c r="BK41" s="161">
        <v>0</v>
      </c>
      <c r="BL41" s="32"/>
      <c r="BM41" s="173" t="s">
        <v>4</v>
      </c>
      <c r="BN41" s="174">
        <v>0</v>
      </c>
      <c r="BO41" s="264"/>
      <c r="BP41" s="161">
        <v>0</v>
      </c>
      <c r="BR41" s="167">
        <v>35415.068900781713</v>
      </c>
      <c r="BT41" s="168">
        <v>2051</v>
      </c>
      <c r="BU41" s="169">
        <v>36</v>
      </c>
      <c r="BV41" s="170">
        <v>80</v>
      </c>
      <c r="BW41" s="171">
        <v>75</v>
      </c>
    </row>
    <row r="42" spans="2:75" ht="15" customHeight="1" x14ac:dyDescent="0.25">
      <c r="B42" s="168">
        <v>2052</v>
      </c>
      <c r="C42" s="169">
        <v>37</v>
      </c>
      <c r="D42" s="170">
        <v>81</v>
      </c>
      <c r="E42" s="171">
        <v>76</v>
      </c>
      <c r="G42" s="172">
        <v>0</v>
      </c>
      <c r="H42" s="264"/>
      <c r="I42" s="161">
        <v>0</v>
      </c>
      <c r="J42" s="162"/>
      <c r="K42" s="172">
        <v>0</v>
      </c>
      <c r="L42" s="264"/>
      <c r="M42" s="161">
        <v>0</v>
      </c>
      <c r="N42" s="163"/>
      <c r="O42" s="172">
        <v>0</v>
      </c>
      <c r="P42" s="264"/>
      <c r="Q42" s="161">
        <v>0</v>
      </c>
      <c r="R42" s="32"/>
      <c r="S42" s="172">
        <v>35769.219589789529</v>
      </c>
      <c r="T42" s="264"/>
      <c r="U42" s="161">
        <v>35769.219589789529</v>
      </c>
      <c r="V42" s="32"/>
      <c r="W42" s="172">
        <v>0</v>
      </c>
      <c r="X42" s="264"/>
      <c r="Y42" s="161">
        <v>0</v>
      </c>
      <c r="Z42" s="32"/>
      <c r="AA42" s="172">
        <v>0</v>
      </c>
      <c r="AB42" s="264"/>
      <c r="AC42" s="161">
        <v>0</v>
      </c>
      <c r="AD42" s="32"/>
      <c r="AE42" s="172">
        <v>0</v>
      </c>
      <c r="AF42" s="264"/>
      <c r="AG42" s="161">
        <v>0</v>
      </c>
      <c r="AH42" s="32"/>
      <c r="AI42" s="168">
        <v>2052</v>
      </c>
      <c r="AJ42" s="169">
        <v>37</v>
      </c>
      <c r="AK42" s="170">
        <v>81</v>
      </c>
      <c r="AL42" s="171">
        <v>76</v>
      </c>
      <c r="AM42" s="32"/>
      <c r="AN42" s="173">
        <v>52</v>
      </c>
      <c r="AO42" s="174">
        <v>0</v>
      </c>
      <c r="AP42" s="264"/>
      <c r="AQ42" s="161">
        <v>0</v>
      </c>
      <c r="AR42" s="32"/>
      <c r="AS42" s="173">
        <v>51</v>
      </c>
      <c r="AT42" s="174">
        <v>0</v>
      </c>
      <c r="AU42" s="264"/>
      <c r="AV42" s="161">
        <v>0</v>
      </c>
      <c r="AW42" s="32"/>
      <c r="AX42" s="173">
        <v>48</v>
      </c>
      <c r="AY42" s="174">
        <v>0</v>
      </c>
      <c r="AZ42" s="264"/>
      <c r="BA42" s="161">
        <v>0</v>
      </c>
      <c r="BB42" s="32"/>
      <c r="BC42" s="173" t="s">
        <v>4</v>
      </c>
      <c r="BD42" s="174">
        <v>0</v>
      </c>
      <c r="BE42" s="264"/>
      <c r="BF42" s="161">
        <v>0</v>
      </c>
      <c r="BG42" s="32"/>
      <c r="BH42" s="173" t="s">
        <v>4</v>
      </c>
      <c r="BI42" s="174">
        <v>0</v>
      </c>
      <c r="BJ42" s="264"/>
      <c r="BK42" s="161">
        <v>0</v>
      </c>
      <c r="BL42" s="32"/>
      <c r="BM42" s="173" t="s">
        <v>4</v>
      </c>
      <c r="BN42" s="174">
        <v>0</v>
      </c>
      <c r="BO42" s="264"/>
      <c r="BP42" s="161">
        <v>0</v>
      </c>
      <c r="BR42" s="167">
        <v>35769.219589789529</v>
      </c>
      <c r="BT42" s="168">
        <v>2052</v>
      </c>
      <c r="BU42" s="169">
        <v>37</v>
      </c>
      <c r="BV42" s="170">
        <v>81</v>
      </c>
      <c r="BW42" s="171">
        <v>76</v>
      </c>
    </row>
    <row r="43" spans="2:75" ht="15" customHeight="1" x14ac:dyDescent="0.25">
      <c r="B43" s="168">
        <v>2053</v>
      </c>
      <c r="C43" s="169">
        <v>38</v>
      </c>
      <c r="D43" s="170">
        <v>82</v>
      </c>
      <c r="E43" s="171">
        <v>77</v>
      </c>
      <c r="G43" s="172">
        <v>0</v>
      </c>
      <c r="H43" s="264"/>
      <c r="I43" s="161">
        <v>0</v>
      </c>
      <c r="J43" s="162"/>
      <c r="K43" s="172">
        <v>0</v>
      </c>
      <c r="L43" s="264"/>
      <c r="M43" s="161">
        <v>0</v>
      </c>
      <c r="N43" s="163"/>
      <c r="O43" s="172">
        <v>0</v>
      </c>
      <c r="P43" s="264"/>
      <c r="Q43" s="161">
        <v>0</v>
      </c>
      <c r="R43" s="32"/>
      <c r="S43" s="172">
        <v>36126.911785687422</v>
      </c>
      <c r="T43" s="264"/>
      <c r="U43" s="161">
        <v>36126.911785687422</v>
      </c>
      <c r="V43" s="32"/>
      <c r="W43" s="172">
        <v>0</v>
      </c>
      <c r="X43" s="264"/>
      <c r="Y43" s="161">
        <v>0</v>
      </c>
      <c r="Z43" s="32"/>
      <c r="AA43" s="172">
        <v>0</v>
      </c>
      <c r="AB43" s="264"/>
      <c r="AC43" s="161">
        <v>0</v>
      </c>
      <c r="AD43" s="32"/>
      <c r="AE43" s="172">
        <v>0</v>
      </c>
      <c r="AF43" s="264"/>
      <c r="AG43" s="161">
        <v>0</v>
      </c>
      <c r="AH43" s="32"/>
      <c r="AI43" s="168">
        <v>2053</v>
      </c>
      <c r="AJ43" s="169">
        <v>38</v>
      </c>
      <c r="AK43" s="170">
        <v>82</v>
      </c>
      <c r="AL43" s="171">
        <v>77</v>
      </c>
      <c r="AM43" s="32"/>
      <c r="AN43" s="173">
        <v>53</v>
      </c>
      <c r="AO43" s="174">
        <v>0</v>
      </c>
      <c r="AP43" s="264"/>
      <c r="AQ43" s="161">
        <v>0</v>
      </c>
      <c r="AR43" s="32"/>
      <c r="AS43" s="173">
        <v>52</v>
      </c>
      <c r="AT43" s="174">
        <v>0</v>
      </c>
      <c r="AU43" s="264"/>
      <c r="AV43" s="161">
        <v>0</v>
      </c>
      <c r="AW43" s="32"/>
      <c r="AX43" s="173">
        <v>49</v>
      </c>
      <c r="AY43" s="174">
        <v>0</v>
      </c>
      <c r="AZ43" s="264"/>
      <c r="BA43" s="161">
        <v>0</v>
      </c>
      <c r="BB43" s="32"/>
      <c r="BC43" s="173" t="s">
        <v>4</v>
      </c>
      <c r="BD43" s="174">
        <v>0</v>
      </c>
      <c r="BE43" s="264"/>
      <c r="BF43" s="161">
        <v>0</v>
      </c>
      <c r="BG43" s="32"/>
      <c r="BH43" s="173" t="s">
        <v>4</v>
      </c>
      <c r="BI43" s="174">
        <v>0</v>
      </c>
      <c r="BJ43" s="264"/>
      <c r="BK43" s="161">
        <v>0</v>
      </c>
      <c r="BL43" s="32"/>
      <c r="BM43" s="173" t="s">
        <v>4</v>
      </c>
      <c r="BN43" s="174">
        <v>0</v>
      </c>
      <c r="BO43" s="264"/>
      <c r="BP43" s="161">
        <v>0</v>
      </c>
      <c r="BR43" s="167">
        <v>36126.911785687422</v>
      </c>
      <c r="BT43" s="168">
        <v>2053</v>
      </c>
      <c r="BU43" s="169">
        <v>38</v>
      </c>
      <c r="BV43" s="170">
        <v>82</v>
      </c>
      <c r="BW43" s="171">
        <v>77</v>
      </c>
    </row>
    <row r="44" spans="2:75" ht="15" customHeight="1" x14ac:dyDescent="0.25">
      <c r="B44" s="168">
        <v>2054</v>
      </c>
      <c r="C44" s="169">
        <v>39</v>
      </c>
      <c r="D44" s="170">
        <v>83</v>
      </c>
      <c r="E44" s="171">
        <v>78</v>
      </c>
      <c r="G44" s="172">
        <v>0</v>
      </c>
      <c r="H44" s="264"/>
      <c r="I44" s="161">
        <v>0</v>
      </c>
      <c r="J44" s="162"/>
      <c r="K44" s="172">
        <v>0</v>
      </c>
      <c r="L44" s="264"/>
      <c r="M44" s="161">
        <v>0</v>
      </c>
      <c r="N44" s="163"/>
      <c r="O44" s="172">
        <v>0</v>
      </c>
      <c r="P44" s="264"/>
      <c r="Q44" s="161">
        <v>0</v>
      </c>
      <c r="R44" s="32"/>
      <c r="S44" s="172">
        <v>36488.180903544293</v>
      </c>
      <c r="T44" s="264"/>
      <c r="U44" s="161">
        <v>36488.180903544293</v>
      </c>
      <c r="V44" s="32"/>
      <c r="W44" s="172">
        <v>0</v>
      </c>
      <c r="X44" s="264"/>
      <c r="Y44" s="161">
        <v>0</v>
      </c>
      <c r="Z44" s="32"/>
      <c r="AA44" s="172">
        <v>0</v>
      </c>
      <c r="AB44" s="264"/>
      <c r="AC44" s="161">
        <v>0</v>
      </c>
      <c r="AD44" s="32"/>
      <c r="AE44" s="172">
        <v>0</v>
      </c>
      <c r="AF44" s="264"/>
      <c r="AG44" s="161">
        <v>0</v>
      </c>
      <c r="AH44" s="32"/>
      <c r="AI44" s="168">
        <v>2054</v>
      </c>
      <c r="AJ44" s="169">
        <v>39</v>
      </c>
      <c r="AK44" s="170">
        <v>83</v>
      </c>
      <c r="AL44" s="171">
        <v>78</v>
      </c>
      <c r="AM44" s="32"/>
      <c r="AN44" s="173">
        <v>54</v>
      </c>
      <c r="AO44" s="174">
        <v>0</v>
      </c>
      <c r="AP44" s="264"/>
      <c r="AQ44" s="161">
        <v>0</v>
      </c>
      <c r="AR44" s="32"/>
      <c r="AS44" s="173">
        <v>53</v>
      </c>
      <c r="AT44" s="174">
        <v>0</v>
      </c>
      <c r="AU44" s="264"/>
      <c r="AV44" s="161">
        <v>0</v>
      </c>
      <c r="AW44" s="32"/>
      <c r="AX44" s="173">
        <v>50</v>
      </c>
      <c r="AY44" s="174">
        <v>0</v>
      </c>
      <c r="AZ44" s="264"/>
      <c r="BA44" s="161">
        <v>0</v>
      </c>
      <c r="BB44" s="32"/>
      <c r="BC44" s="173" t="s">
        <v>4</v>
      </c>
      <c r="BD44" s="174">
        <v>0</v>
      </c>
      <c r="BE44" s="264"/>
      <c r="BF44" s="161">
        <v>0</v>
      </c>
      <c r="BG44" s="32"/>
      <c r="BH44" s="173" t="s">
        <v>4</v>
      </c>
      <c r="BI44" s="174">
        <v>0</v>
      </c>
      <c r="BJ44" s="264"/>
      <c r="BK44" s="161">
        <v>0</v>
      </c>
      <c r="BL44" s="32"/>
      <c r="BM44" s="173" t="s">
        <v>4</v>
      </c>
      <c r="BN44" s="174">
        <v>0</v>
      </c>
      <c r="BO44" s="264"/>
      <c r="BP44" s="161">
        <v>0</v>
      </c>
      <c r="BR44" s="167">
        <v>36488.180903544293</v>
      </c>
      <c r="BT44" s="168">
        <v>2054</v>
      </c>
      <c r="BU44" s="169">
        <v>39</v>
      </c>
      <c r="BV44" s="170">
        <v>83</v>
      </c>
      <c r="BW44" s="171">
        <v>78</v>
      </c>
    </row>
    <row r="45" spans="2:75" ht="15" customHeight="1" x14ac:dyDescent="0.25">
      <c r="B45" s="168">
        <v>2055</v>
      </c>
      <c r="C45" s="169">
        <v>40</v>
      </c>
      <c r="D45" s="170">
        <v>84</v>
      </c>
      <c r="E45" s="171">
        <v>79</v>
      </c>
      <c r="G45" s="172">
        <v>0</v>
      </c>
      <c r="H45" s="264"/>
      <c r="I45" s="161">
        <v>0</v>
      </c>
      <c r="J45" s="162"/>
      <c r="K45" s="172">
        <v>0</v>
      </c>
      <c r="L45" s="264"/>
      <c r="M45" s="161">
        <v>0</v>
      </c>
      <c r="N45" s="163"/>
      <c r="O45" s="172">
        <v>0</v>
      </c>
      <c r="P45" s="264"/>
      <c r="Q45" s="161">
        <v>0</v>
      </c>
      <c r="R45" s="32"/>
      <c r="S45" s="172">
        <v>36853.062712579733</v>
      </c>
      <c r="T45" s="264"/>
      <c r="U45" s="161">
        <v>36853.062712579733</v>
      </c>
      <c r="V45" s="32"/>
      <c r="W45" s="172">
        <v>0</v>
      </c>
      <c r="X45" s="264"/>
      <c r="Y45" s="161">
        <v>0</v>
      </c>
      <c r="Z45" s="32"/>
      <c r="AA45" s="172">
        <v>0</v>
      </c>
      <c r="AB45" s="264"/>
      <c r="AC45" s="161">
        <v>0</v>
      </c>
      <c r="AD45" s="32"/>
      <c r="AE45" s="172">
        <v>0</v>
      </c>
      <c r="AF45" s="264"/>
      <c r="AG45" s="161">
        <v>0</v>
      </c>
      <c r="AH45" s="32"/>
      <c r="AI45" s="168">
        <v>2055</v>
      </c>
      <c r="AJ45" s="169">
        <v>40</v>
      </c>
      <c r="AK45" s="170">
        <v>84</v>
      </c>
      <c r="AL45" s="171">
        <v>79</v>
      </c>
      <c r="AM45" s="32"/>
      <c r="AN45" s="173">
        <v>55</v>
      </c>
      <c r="AO45" s="174">
        <v>0</v>
      </c>
      <c r="AP45" s="264"/>
      <c r="AQ45" s="161">
        <v>0</v>
      </c>
      <c r="AR45" s="32"/>
      <c r="AS45" s="173">
        <v>54</v>
      </c>
      <c r="AT45" s="174">
        <v>0</v>
      </c>
      <c r="AU45" s="264"/>
      <c r="AV45" s="161">
        <v>0</v>
      </c>
      <c r="AW45" s="32"/>
      <c r="AX45" s="173">
        <v>51</v>
      </c>
      <c r="AY45" s="174">
        <v>0</v>
      </c>
      <c r="AZ45" s="264"/>
      <c r="BA45" s="161">
        <v>0</v>
      </c>
      <c r="BB45" s="32"/>
      <c r="BC45" s="173" t="s">
        <v>4</v>
      </c>
      <c r="BD45" s="174">
        <v>0</v>
      </c>
      <c r="BE45" s="264"/>
      <c r="BF45" s="161">
        <v>0</v>
      </c>
      <c r="BG45" s="32"/>
      <c r="BH45" s="173" t="s">
        <v>4</v>
      </c>
      <c r="BI45" s="174">
        <v>0</v>
      </c>
      <c r="BJ45" s="264"/>
      <c r="BK45" s="161">
        <v>0</v>
      </c>
      <c r="BL45" s="32"/>
      <c r="BM45" s="173" t="s">
        <v>4</v>
      </c>
      <c r="BN45" s="174">
        <v>0</v>
      </c>
      <c r="BO45" s="264"/>
      <c r="BP45" s="161">
        <v>0</v>
      </c>
      <c r="BR45" s="167">
        <v>36853.062712579733</v>
      </c>
      <c r="BT45" s="168">
        <v>2055</v>
      </c>
      <c r="BU45" s="169">
        <v>40</v>
      </c>
      <c r="BV45" s="170">
        <v>84</v>
      </c>
      <c r="BW45" s="171">
        <v>79</v>
      </c>
    </row>
    <row r="46" spans="2:75" ht="15" customHeight="1" x14ac:dyDescent="0.25">
      <c r="B46" s="168">
        <v>2056</v>
      </c>
      <c r="C46" s="169">
        <v>41</v>
      </c>
      <c r="D46" s="170">
        <v>85</v>
      </c>
      <c r="E46" s="171">
        <v>80</v>
      </c>
      <c r="G46" s="172">
        <v>0</v>
      </c>
      <c r="H46" s="264"/>
      <c r="I46" s="161">
        <v>0</v>
      </c>
      <c r="J46" s="162"/>
      <c r="K46" s="172">
        <v>0</v>
      </c>
      <c r="L46" s="264"/>
      <c r="M46" s="161">
        <v>0</v>
      </c>
      <c r="N46" s="163"/>
      <c r="O46" s="172">
        <v>0</v>
      </c>
      <c r="P46" s="264"/>
      <c r="Q46" s="161">
        <v>0</v>
      </c>
      <c r="R46" s="32"/>
      <c r="S46" s="172">
        <v>37221.593339705527</v>
      </c>
      <c r="T46" s="264"/>
      <c r="U46" s="161">
        <v>37221.593339705527</v>
      </c>
      <c r="V46" s="32"/>
      <c r="W46" s="172">
        <v>0</v>
      </c>
      <c r="X46" s="264"/>
      <c r="Y46" s="161">
        <v>0</v>
      </c>
      <c r="Z46" s="32"/>
      <c r="AA46" s="172">
        <v>0</v>
      </c>
      <c r="AB46" s="264"/>
      <c r="AC46" s="161">
        <v>0</v>
      </c>
      <c r="AD46" s="32"/>
      <c r="AE46" s="172">
        <v>0</v>
      </c>
      <c r="AF46" s="264"/>
      <c r="AG46" s="161">
        <v>0</v>
      </c>
      <c r="AH46" s="32"/>
      <c r="AI46" s="168">
        <v>2056</v>
      </c>
      <c r="AJ46" s="169">
        <v>41</v>
      </c>
      <c r="AK46" s="170">
        <v>85</v>
      </c>
      <c r="AL46" s="171">
        <v>80</v>
      </c>
      <c r="AM46" s="32"/>
      <c r="AN46" s="173">
        <v>56</v>
      </c>
      <c r="AO46" s="174">
        <v>0</v>
      </c>
      <c r="AP46" s="264"/>
      <c r="AQ46" s="161">
        <v>0</v>
      </c>
      <c r="AR46" s="32"/>
      <c r="AS46" s="173">
        <v>55</v>
      </c>
      <c r="AT46" s="174">
        <v>0</v>
      </c>
      <c r="AU46" s="264"/>
      <c r="AV46" s="161">
        <v>0</v>
      </c>
      <c r="AW46" s="32"/>
      <c r="AX46" s="173">
        <v>52</v>
      </c>
      <c r="AY46" s="174">
        <v>0</v>
      </c>
      <c r="AZ46" s="264"/>
      <c r="BA46" s="161">
        <v>0</v>
      </c>
      <c r="BB46" s="32"/>
      <c r="BC46" s="173" t="s">
        <v>4</v>
      </c>
      <c r="BD46" s="174">
        <v>0</v>
      </c>
      <c r="BE46" s="264"/>
      <c r="BF46" s="161">
        <v>0</v>
      </c>
      <c r="BG46" s="32"/>
      <c r="BH46" s="173" t="s">
        <v>4</v>
      </c>
      <c r="BI46" s="174">
        <v>0</v>
      </c>
      <c r="BJ46" s="264"/>
      <c r="BK46" s="161">
        <v>0</v>
      </c>
      <c r="BL46" s="32"/>
      <c r="BM46" s="173" t="s">
        <v>4</v>
      </c>
      <c r="BN46" s="174">
        <v>0</v>
      </c>
      <c r="BO46" s="264"/>
      <c r="BP46" s="161">
        <v>0</v>
      </c>
      <c r="BR46" s="167">
        <v>37221.593339705527</v>
      </c>
      <c r="BT46" s="168">
        <v>2056</v>
      </c>
      <c r="BU46" s="169">
        <v>41</v>
      </c>
      <c r="BV46" s="170">
        <v>85</v>
      </c>
      <c r="BW46" s="171">
        <v>80</v>
      </c>
    </row>
    <row r="47" spans="2:75" ht="15" customHeight="1" x14ac:dyDescent="0.25">
      <c r="B47" s="168">
        <v>2057</v>
      </c>
      <c r="C47" s="169">
        <v>42</v>
      </c>
      <c r="D47" s="170">
        <v>86</v>
      </c>
      <c r="E47" s="171">
        <v>81</v>
      </c>
      <c r="G47" s="172">
        <v>0</v>
      </c>
      <c r="H47" s="264"/>
      <c r="I47" s="161">
        <v>0</v>
      </c>
      <c r="J47" s="162"/>
      <c r="K47" s="172">
        <v>0</v>
      </c>
      <c r="L47" s="264"/>
      <c r="M47" s="161">
        <v>0</v>
      </c>
      <c r="N47" s="163"/>
      <c r="O47" s="172">
        <v>0</v>
      </c>
      <c r="P47" s="264"/>
      <c r="Q47" s="161">
        <v>0</v>
      </c>
      <c r="R47" s="32"/>
      <c r="S47" s="172">
        <v>37593.809273102583</v>
      </c>
      <c r="T47" s="264"/>
      <c r="U47" s="161">
        <v>37593.809273102583</v>
      </c>
      <c r="V47" s="32"/>
      <c r="W47" s="172">
        <v>0</v>
      </c>
      <c r="X47" s="264"/>
      <c r="Y47" s="161">
        <v>0</v>
      </c>
      <c r="Z47" s="32"/>
      <c r="AA47" s="172">
        <v>0</v>
      </c>
      <c r="AB47" s="264"/>
      <c r="AC47" s="161">
        <v>0</v>
      </c>
      <c r="AD47" s="32"/>
      <c r="AE47" s="172">
        <v>0</v>
      </c>
      <c r="AF47" s="264"/>
      <c r="AG47" s="161">
        <v>0</v>
      </c>
      <c r="AH47" s="32"/>
      <c r="AI47" s="168">
        <v>2057</v>
      </c>
      <c r="AJ47" s="169">
        <v>42</v>
      </c>
      <c r="AK47" s="170">
        <v>86</v>
      </c>
      <c r="AL47" s="171">
        <v>81</v>
      </c>
      <c r="AM47" s="32"/>
      <c r="AN47" s="173">
        <v>57</v>
      </c>
      <c r="AO47" s="174">
        <v>0</v>
      </c>
      <c r="AP47" s="264"/>
      <c r="AQ47" s="161">
        <v>0</v>
      </c>
      <c r="AR47" s="32"/>
      <c r="AS47" s="173">
        <v>56</v>
      </c>
      <c r="AT47" s="174">
        <v>0</v>
      </c>
      <c r="AU47" s="264"/>
      <c r="AV47" s="161">
        <v>0</v>
      </c>
      <c r="AW47" s="32"/>
      <c r="AX47" s="173">
        <v>53</v>
      </c>
      <c r="AY47" s="174">
        <v>0</v>
      </c>
      <c r="AZ47" s="264"/>
      <c r="BA47" s="161">
        <v>0</v>
      </c>
      <c r="BB47" s="32"/>
      <c r="BC47" s="173" t="s">
        <v>4</v>
      </c>
      <c r="BD47" s="174">
        <v>0</v>
      </c>
      <c r="BE47" s="264"/>
      <c r="BF47" s="161">
        <v>0</v>
      </c>
      <c r="BG47" s="32"/>
      <c r="BH47" s="173" t="s">
        <v>4</v>
      </c>
      <c r="BI47" s="174">
        <v>0</v>
      </c>
      <c r="BJ47" s="264"/>
      <c r="BK47" s="161">
        <v>0</v>
      </c>
      <c r="BL47" s="32"/>
      <c r="BM47" s="173" t="s">
        <v>4</v>
      </c>
      <c r="BN47" s="174">
        <v>0</v>
      </c>
      <c r="BO47" s="264"/>
      <c r="BP47" s="161">
        <v>0</v>
      </c>
      <c r="BR47" s="167">
        <v>37593.809273102583</v>
      </c>
      <c r="BT47" s="168">
        <v>2057</v>
      </c>
      <c r="BU47" s="169">
        <v>42</v>
      </c>
      <c r="BV47" s="170">
        <v>86</v>
      </c>
      <c r="BW47" s="171">
        <v>81</v>
      </c>
    </row>
    <row r="48" spans="2:75" ht="15" customHeight="1" x14ac:dyDescent="0.25">
      <c r="B48" s="168">
        <v>2058</v>
      </c>
      <c r="C48" s="169">
        <v>43</v>
      </c>
      <c r="D48" s="170">
        <v>87</v>
      </c>
      <c r="E48" s="171">
        <v>82</v>
      </c>
      <c r="G48" s="172">
        <v>0</v>
      </c>
      <c r="H48" s="264"/>
      <c r="I48" s="161">
        <v>0</v>
      </c>
      <c r="J48" s="162"/>
      <c r="K48" s="172">
        <v>0</v>
      </c>
      <c r="L48" s="264"/>
      <c r="M48" s="161">
        <v>0</v>
      </c>
      <c r="N48" s="163"/>
      <c r="O48" s="172">
        <v>0</v>
      </c>
      <c r="P48" s="264"/>
      <c r="Q48" s="161">
        <v>0</v>
      </c>
      <c r="R48" s="32"/>
      <c r="S48" s="172">
        <v>37969.747365833609</v>
      </c>
      <c r="T48" s="264"/>
      <c r="U48" s="161">
        <v>37969.747365833609</v>
      </c>
      <c r="V48" s="32"/>
      <c r="W48" s="172">
        <v>0</v>
      </c>
      <c r="X48" s="264"/>
      <c r="Y48" s="161">
        <v>0</v>
      </c>
      <c r="Z48" s="32"/>
      <c r="AA48" s="172">
        <v>0</v>
      </c>
      <c r="AB48" s="264"/>
      <c r="AC48" s="161">
        <v>0</v>
      </c>
      <c r="AD48" s="32"/>
      <c r="AE48" s="172">
        <v>0</v>
      </c>
      <c r="AF48" s="264"/>
      <c r="AG48" s="161">
        <v>0</v>
      </c>
      <c r="AH48" s="32"/>
      <c r="AI48" s="168">
        <v>2058</v>
      </c>
      <c r="AJ48" s="169">
        <v>43</v>
      </c>
      <c r="AK48" s="170">
        <v>87</v>
      </c>
      <c r="AL48" s="171">
        <v>82</v>
      </c>
      <c r="AM48" s="32"/>
      <c r="AN48" s="173">
        <v>58</v>
      </c>
      <c r="AO48" s="174">
        <v>0</v>
      </c>
      <c r="AP48" s="264"/>
      <c r="AQ48" s="161">
        <v>0</v>
      </c>
      <c r="AR48" s="32"/>
      <c r="AS48" s="173">
        <v>57</v>
      </c>
      <c r="AT48" s="174">
        <v>0</v>
      </c>
      <c r="AU48" s="264"/>
      <c r="AV48" s="161">
        <v>0</v>
      </c>
      <c r="AW48" s="32"/>
      <c r="AX48" s="173">
        <v>54</v>
      </c>
      <c r="AY48" s="174">
        <v>0</v>
      </c>
      <c r="AZ48" s="264"/>
      <c r="BA48" s="161">
        <v>0</v>
      </c>
      <c r="BB48" s="32"/>
      <c r="BC48" s="173" t="s">
        <v>4</v>
      </c>
      <c r="BD48" s="174">
        <v>0</v>
      </c>
      <c r="BE48" s="264"/>
      <c r="BF48" s="161">
        <v>0</v>
      </c>
      <c r="BG48" s="32"/>
      <c r="BH48" s="173" t="s">
        <v>4</v>
      </c>
      <c r="BI48" s="174">
        <v>0</v>
      </c>
      <c r="BJ48" s="264"/>
      <c r="BK48" s="161">
        <v>0</v>
      </c>
      <c r="BL48" s="32"/>
      <c r="BM48" s="173" t="s">
        <v>4</v>
      </c>
      <c r="BN48" s="174">
        <v>0</v>
      </c>
      <c r="BO48" s="264"/>
      <c r="BP48" s="161">
        <v>0</v>
      </c>
      <c r="BR48" s="167">
        <v>37969.747365833609</v>
      </c>
      <c r="BT48" s="168">
        <v>2058</v>
      </c>
      <c r="BU48" s="169">
        <v>43</v>
      </c>
      <c r="BV48" s="170">
        <v>87</v>
      </c>
      <c r="BW48" s="171">
        <v>82</v>
      </c>
    </row>
    <row r="49" spans="2:75" ht="15" customHeight="1" x14ac:dyDescent="0.25">
      <c r="B49" s="168">
        <v>2059</v>
      </c>
      <c r="C49" s="169">
        <v>44</v>
      </c>
      <c r="D49" s="170">
        <v>88</v>
      </c>
      <c r="E49" s="171">
        <v>83</v>
      </c>
      <c r="G49" s="172">
        <v>0</v>
      </c>
      <c r="H49" s="264"/>
      <c r="I49" s="161">
        <v>0</v>
      </c>
      <c r="J49" s="162"/>
      <c r="K49" s="172">
        <v>0</v>
      </c>
      <c r="L49" s="264"/>
      <c r="M49" s="161">
        <v>0</v>
      </c>
      <c r="N49" s="163"/>
      <c r="O49" s="172">
        <v>0</v>
      </c>
      <c r="P49" s="264"/>
      <c r="Q49" s="161">
        <v>0</v>
      </c>
      <c r="R49" s="32"/>
      <c r="S49" s="172">
        <v>38349.444839491945</v>
      </c>
      <c r="T49" s="264"/>
      <c r="U49" s="161">
        <v>38349.444839491945</v>
      </c>
      <c r="V49" s="32"/>
      <c r="W49" s="172">
        <v>0</v>
      </c>
      <c r="X49" s="264"/>
      <c r="Y49" s="161">
        <v>0</v>
      </c>
      <c r="Z49" s="32"/>
      <c r="AA49" s="172">
        <v>0</v>
      </c>
      <c r="AB49" s="264"/>
      <c r="AC49" s="161">
        <v>0</v>
      </c>
      <c r="AD49" s="32"/>
      <c r="AE49" s="172">
        <v>0</v>
      </c>
      <c r="AF49" s="264"/>
      <c r="AG49" s="161">
        <v>0</v>
      </c>
      <c r="AH49" s="32"/>
      <c r="AI49" s="168">
        <v>2059</v>
      </c>
      <c r="AJ49" s="169">
        <v>44</v>
      </c>
      <c r="AK49" s="170">
        <v>88</v>
      </c>
      <c r="AL49" s="171">
        <v>83</v>
      </c>
      <c r="AM49" s="32"/>
      <c r="AN49" s="173">
        <v>59</v>
      </c>
      <c r="AO49" s="174">
        <v>0</v>
      </c>
      <c r="AP49" s="264"/>
      <c r="AQ49" s="161">
        <v>0</v>
      </c>
      <c r="AR49" s="32"/>
      <c r="AS49" s="173">
        <v>58</v>
      </c>
      <c r="AT49" s="174">
        <v>0</v>
      </c>
      <c r="AU49" s="264"/>
      <c r="AV49" s="161">
        <v>0</v>
      </c>
      <c r="AW49" s="32"/>
      <c r="AX49" s="173">
        <v>55</v>
      </c>
      <c r="AY49" s="174">
        <v>0</v>
      </c>
      <c r="AZ49" s="264"/>
      <c r="BA49" s="161">
        <v>0</v>
      </c>
      <c r="BB49" s="32"/>
      <c r="BC49" s="173" t="s">
        <v>4</v>
      </c>
      <c r="BD49" s="174">
        <v>0</v>
      </c>
      <c r="BE49" s="264"/>
      <c r="BF49" s="161">
        <v>0</v>
      </c>
      <c r="BG49" s="32"/>
      <c r="BH49" s="173" t="s">
        <v>4</v>
      </c>
      <c r="BI49" s="174">
        <v>0</v>
      </c>
      <c r="BJ49" s="264"/>
      <c r="BK49" s="161">
        <v>0</v>
      </c>
      <c r="BL49" s="32"/>
      <c r="BM49" s="173" t="s">
        <v>4</v>
      </c>
      <c r="BN49" s="174">
        <v>0</v>
      </c>
      <c r="BO49" s="264"/>
      <c r="BP49" s="161">
        <v>0</v>
      </c>
      <c r="BR49" s="167">
        <v>38349.444839491945</v>
      </c>
      <c r="BT49" s="168">
        <v>2059</v>
      </c>
      <c r="BU49" s="169">
        <v>44</v>
      </c>
      <c r="BV49" s="170">
        <v>88</v>
      </c>
      <c r="BW49" s="171">
        <v>83</v>
      </c>
    </row>
    <row r="50" spans="2:75" ht="15" customHeight="1" x14ac:dyDescent="0.25">
      <c r="B50" s="168">
        <v>2060</v>
      </c>
      <c r="C50" s="169">
        <v>45</v>
      </c>
      <c r="D50" s="170">
        <v>89</v>
      </c>
      <c r="E50" s="171">
        <v>84</v>
      </c>
      <c r="G50" s="172">
        <v>0</v>
      </c>
      <c r="H50" s="264"/>
      <c r="I50" s="161">
        <v>0</v>
      </c>
      <c r="J50" s="162"/>
      <c r="K50" s="172">
        <v>0</v>
      </c>
      <c r="L50" s="264"/>
      <c r="M50" s="161">
        <v>0</v>
      </c>
      <c r="N50" s="163"/>
      <c r="O50" s="172">
        <v>0</v>
      </c>
      <c r="P50" s="264"/>
      <c r="Q50" s="161">
        <v>0</v>
      </c>
      <c r="R50" s="32"/>
      <c r="S50" s="172">
        <v>38732.939287886868</v>
      </c>
      <c r="T50" s="264"/>
      <c r="U50" s="161">
        <v>38732.939287886868</v>
      </c>
      <c r="V50" s="32"/>
      <c r="W50" s="172">
        <v>0</v>
      </c>
      <c r="X50" s="264"/>
      <c r="Y50" s="161">
        <v>0</v>
      </c>
      <c r="Z50" s="32"/>
      <c r="AA50" s="172">
        <v>0</v>
      </c>
      <c r="AB50" s="264"/>
      <c r="AC50" s="161">
        <v>0</v>
      </c>
      <c r="AD50" s="32"/>
      <c r="AE50" s="172">
        <v>0</v>
      </c>
      <c r="AF50" s="264"/>
      <c r="AG50" s="161">
        <v>0</v>
      </c>
      <c r="AH50" s="32"/>
      <c r="AI50" s="168">
        <v>2060</v>
      </c>
      <c r="AJ50" s="169">
        <v>45</v>
      </c>
      <c r="AK50" s="170">
        <v>89</v>
      </c>
      <c r="AL50" s="171">
        <v>84</v>
      </c>
      <c r="AM50" s="32"/>
      <c r="AN50" s="173">
        <v>60</v>
      </c>
      <c r="AO50" s="174">
        <v>0</v>
      </c>
      <c r="AP50" s="264"/>
      <c r="AQ50" s="161">
        <v>0</v>
      </c>
      <c r="AR50" s="32"/>
      <c r="AS50" s="173">
        <v>59</v>
      </c>
      <c r="AT50" s="174">
        <v>0</v>
      </c>
      <c r="AU50" s="264"/>
      <c r="AV50" s="161">
        <v>0</v>
      </c>
      <c r="AW50" s="32"/>
      <c r="AX50" s="173">
        <v>56</v>
      </c>
      <c r="AY50" s="174">
        <v>0</v>
      </c>
      <c r="AZ50" s="264"/>
      <c r="BA50" s="161">
        <v>0</v>
      </c>
      <c r="BB50" s="32"/>
      <c r="BC50" s="173" t="s">
        <v>4</v>
      </c>
      <c r="BD50" s="174">
        <v>0</v>
      </c>
      <c r="BE50" s="264"/>
      <c r="BF50" s="161">
        <v>0</v>
      </c>
      <c r="BG50" s="32"/>
      <c r="BH50" s="173" t="s">
        <v>4</v>
      </c>
      <c r="BI50" s="174">
        <v>0</v>
      </c>
      <c r="BJ50" s="264"/>
      <c r="BK50" s="161">
        <v>0</v>
      </c>
      <c r="BL50" s="32"/>
      <c r="BM50" s="173" t="s">
        <v>4</v>
      </c>
      <c r="BN50" s="174">
        <v>0</v>
      </c>
      <c r="BO50" s="264"/>
      <c r="BP50" s="161">
        <v>0</v>
      </c>
      <c r="BR50" s="167">
        <v>38732.939287886868</v>
      </c>
      <c r="BT50" s="168">
        <v>2060</v>
      </c>
      <c r="BU50" s="169">
        <v>45</v>
      </c>
      <c r="BV50" s="170">
        <v>89</v>
      </c>
      <c r="BW50" s="171">
        <v>84</v>
      </c>
    </row>
    <row r="51" spans="2:75" ht="15" customHeight="1" x14ac:dyDescent="0.25">
      <c r="B51" s="168">
        <v>2061</v>
      </c>
      <c r="C51" s="169">
        <v>46</v>
      </c>
      <c r="D51" s="170">
        <v>90</v>
      </c>
      <c r="E51" s="171">
        <v>85</v>
      </c>
      <c r="G51" s="172">
        <v>0</v>
      </c>
      <c r="H51" s="264"/>
      <c r="I51" s="161">
        <v>0</v>
      </c>
      <c r="J51" s="162"/>
      <c r="K51" s="172">
        <v>0</v>
      </c>
      <c r="L51" s="264"/>
      <c r="M51" s="161">
        <v>0</v>
      </c>
      <c r="N51" s="163"/>
      <c r="O51" s="172">
        <v>0</v>
      </c>
      <c r="P51" s="264"/>
      <c r="Q51" s="161">
        <v>0</v>
      </c>
      <c r="R51" s="32"/>
      <c r="S51" s="172">
        <v>39120.268680765737</v>
      </c>
      <c r="T51" s="264"/>
      <c r="U51" s="161">
        <v>39120.268680765737</v>
      </c>
      <c r="V51" s="32"/>
      <c r="W51" s="172">
        <v>0</v>
      </c>
      <c r="X51" s="264"/>
      <c r="Y51" s="161">
        <v>0</v>
      </c>
      <c r="Z51" s="32"/>
      <c r="AA51" s="172">
        <v>0</v>
      </c>
      <c r="AB51" s="264"/>
      <c r="AC51" s="161">
        <v>0</v>
      </c>
      <c r="AD51" s="32"/>
      <c r="AE51" s="172">
        <v>0</v>
      </c>
      <c r="AF51" s="264"/>
      <c r="AG51" s="161">
        <v>0</v>
      </c>
      <c r="AH51" s="32"/>
      <c r="AI51" s="168">
        <v>2061</v>
      </c>
      <c r="AJ51" s="169">
        <v>46</v>
      </c>
      <c r="AK51" s="170">
        <v>90</v>
      </c>
      <c r="AL51" s="171">
        <v>85</v>
      </c>
      <c r="AM51" s="32"/>
      <c r="AN51" s="173">
        <v>61</v>
      </c>
      <c r="AO51" s="174">
        <v>0</v>
      </c>
      <c r="AP51" s="264"/>
      <c r="AQ51" s="161">
        <v>0</v>
      </c>
      <c r="AR51" s="32"/>
      <c r="AS51" s="173">
        <v>60</v>
      </c>
      <c r="AT51" s="174">
        <v>0</v>
      </c>
      <c r="AU51" s="264"/>
      <c r="AV51" s="161">
        <v>0</v>
      </c>
      <c r="AW51" s="32"/>
      <c r="AX51" s="173">
        <v>57</v>
      </c>
      <c r="AY51" s="174">
        <v>0</v>
      </c>
      <c r="AZ51" s="264"/>
      <c r="BA51" s="161">
        <v>0</v>
      </c>
      <c r="BB51" s="32"/>
      <c r="BC51" s="173" t="s">
        <v>4</v>
      </c>
      <c r="BD51" s="174">
        <v>0</v>
      </c>
      <c r="BE51" s="264"/>
      <c r="BF51" s="161">
        <v>0</v>
      </c>
      <c r="BG51" s="32"/>
      <c r="BH51" s="173" t="s">
        <v>4</v>
      </c>
      <c r="BI51" s="174">
        <v>0</v>
      </c>
      <c r="BJ51" s="264"/>
      <c r="BK51" s="161">
        <v>0</v>
      </c>
      <c r="BL51" s="32"/>
      <c r="BM51" s="173" t="s">
        <v>4</v>
      </c>
      <c r="BN51" s="174">
        <v>0</v>
      </c>
      <c r="BO51" s="264"/>
      <c r="BP51" s="161">
        <v>0</v>
      </c>
      <c r="BR51" s="167">
        <v>39120.268680765737</v>
      </c>
      <c r="BT51" s="168">
        <v>2061</v>
      </c>
      <c r="BU51" s="169">
        <v>46</v>
      </c>
      <c r="BV51" s="170">
        <v>90</v>
      </c>
      <c r="BW51" s="171">
        <v>85</v>
      </c>
    </row>
    <row r="52" spans="2:75" ht="15" customHeight="1" x14ac:dyDescent="0.25">
      <c r="B52" s="168">
        <v>2062</v>
      </c>
      <c r="C52" s="169">
        <v>47</v>
      </c>
      <c r="D52" s="170">
        <v>91</v>
      </c>
      <c r="E52" s="171">
        <v>86</v>
      </c>
      <c r="G52" s="172">
        <v>0</v>
      </c>
      <c r="H52" s="264"/>
      <c r="I52" s="161">
        <v>0</v>
      </c>
      <c r="J52" s="162"/>
      <c r="K52" s="172">
        <v>0</v>
      </c>
      <c r="L52" s="264"/>
      <c r="M52" s="161">
        <v>0</v>
      </c>
      <c r="N52" s="163"/>
      <c r="O52" s="172">
        <v>0</v>
      </c>
      <c r="P52" s="264"/>
      <c r="Q52" s="161">
        <v>0</v>
      </c>
      <c r="R52" s="32"/>
      <c r="S52" s="172">
        <v>39511.471367573395</v>
      </c>
      <c r="T52" s="264"/>
      <c r="U52" s="161">
        <v>39511.471367573395</v>
      </c>
      <c r="V52" s="32"/>
      <c r="W52" s="172">
        <v>0</v>
      </c>
      <c r="X52" s="264"/>
      <c r="Y52" s="161">
        <v>0</v>
      </c>
      <c r="Z52" s="32"/>
      <c r="AA52" s="172">
        <v>0</v>
      </c>
      <c r="AB52" s="264"/>
      <c r="AC52" s="161">
        <v>0</v>
      </c>
      <c r="AD52" s="32"/>
      <c r="AE52" s="172">
        <v>0</v>
      </c>
      <c r="AF52" s="264"/>
      <c r="AG52" s="161">
        <v>0</v>
      </c>
      <c r="AH52" s="32"/>
      <c r="AI52" s="168">
        <v>2062</v>
      </c>
      <c r="AJ52" s="169">
        <v>47</v>
      </c>
      <c r="AK52" s="170">
        <v>91</v>
      </c>
      <c r="AL52" s="171">
        <v>86</v>
      </c>
      <c r="AM52" s="32"/>
      <c r="AN52" s="173">
        <v>62</v>
      </c>
      <c r="AO52" s="174">
        <v>0</v>
      </c>
      <c r="AP52" s="264"/>
      <c r="AQ52" s="161">
        <v>0</v>
      </c>
      <c r="AR52" s="32"/>
      <c r="AS52" s="173">
        <v>61</v>
      </c>
      <c r="AT52" s="174">
        <v>0</v>
      </c>
      <c r="AU52" s="264"/>
      <c r="AV52" s="161">
        <v>0</v>
      </c>
      <c r="AW52" s="32"/>
      <c r="AX52" s="173">
        <v>58</v>
      </c>
      <c r="AY52" s="174">
        <v>0</v>
      </c>
      <c r="AZ52" s="264"/>
      <c r="BA52" s="161">
        <v>0</v>
      </c>
      <c r="BB52" s="32"/>
      <c r="BC52" s="173" t="s">
        <v>4</v>
      </c>
      <c r="BD52" s="174">
        <v>0</v>
      </c>
      <c r="BE52" s="264"/>
      <c r="BF52" s="161">
        <v>0</v>
      </c>
      <c r="BG52" s="32"/>
      <c r="BH52" s="173" t="s">
        <v>4</v>
      </c>
      <c r="BI52" s="174">
        <v>0</v>
      </c>
      <c r="BJ52" s="264"/>
      <c r="BK52" s="161">
        <v>0</v>
      </c>
      <c r="BL52" s="32"/>
      <c r="BM52" s="173" t="s">
        <v>4</v>
      </c>
      <c r="BN52" s="174">
        <v>0</v>
      </c>
      <c r="BO52" s="264"/>
      <c r="BP52" s="161">
        <v>0</v>
      </c>
      <c r="BR52" s="167">
        <v>39511.471367573395</v>
      </c>
      <c r="BT52" s="168">
        <v>2062</v>
      </c>
      <c r="BU52" s="169">
        <v>47</v>
      </c>
      <c r="BV52" s="170">
        <v>91</v>
      </c>
      <c r="BW52" s="171">
        <v>86</v>
      </c>
    </row>
    <row r="53" spans="2:75" ht="15" customHeight="1" x14ac:dyDescent="0.25">
      <c r="B53" s="168">
        <v>2063</v>
      </c>
      <c r="C53" s="169">
        <v>48</v>
      </c>
      <c r="D53" s="170">
        <v>92</v>
      </c>
      <c r="E53" s="171">
        <v>87</v>
      </c>
      <c r="G53" s="172">
        <v>0</v>
      </c>
      <c r="H53" s="264"/>
      <c r="I53" s="161">
        <v>0</v>
      </c>
      <c r="J53" s="162"/>
      <c r="K53" s="172">
        <v>0</v>
      </c>
      <c r="L53" s="264"/>
      <c r="M53" s="161">
        <v>0</v>
      </c>
      <c r="N53" s="163"/>
      <c r="O53" s="172">
        <v>0</v>
      </c>
      <c r="P53" s="264"/>
      <c r="Q53" s="161">
        <v>0</v>
      </c>
      <c r="R53" s="32"/>
      <c r="S53" s="172">
        <v>39906.58608124913</v>
      </c>
      <c r="T53" s="264"/>
      <c r="U53" s="161">
        <v>39906.58608124913</v>
      </c>
      <c r="V53" s="32"/>
      <c r="W53" s="172">
        <v>0</v>
      </c>
      <c r="X53" s="264"/>
      <c r="Y53" s="161">
        <v>0</v>
      </c>
      <c r="Z53" s="32"/>
      <c r="AA53" s="172">
        <v>0</v>
      </c>
      <c r="AB53" s="264"/>
      <c r="AC53" s="161">
        <v>0</v>
      </c>
      <c r="AD53" s="32"/>
      <c r="AE53" s="172">
        <v>0</v>
      </c>
      <c r="AF53" s="264"/>
      <c r="AG53" s="161">
        <v>0</v>
      </c>
      <c r="AH53" s="32"/>
      <c r="AI53" s="168">
        <v>2063</v>
      </c>
      <c r="AJ53" s="169">
        <v>48</v>
      </c>
      <c r="AK53" s="170">
        <v>92</v>
      </c>
      <c r="AL53" s="171">
        <v>87</v>
      </c>
      <c r="AM53" s="32"/>
      <c r="AN53" s="173">
        <v>63</v>
      </c>
      <c r="AO53" s="174">
        <v>0</v>
      </c>
      <c r="AP53" s="264"/>
      <c r="AQ53" s="161">
        <v>0</v>
      </c>
      <c r="AR53" s="32"/>
      <c r="AS53" s="173">
        <v>62</v>
      </c>
      <c r="AT53" s="174">
        <v>0</v>
      </c>
      <c r="AU53" s="264"/>
      <c r="AV53" s="161">
        <v>0</v>
      </c>
      <c r="AW53" s="32"/>
      <c r="AX53" s="173">
        <v>59</v>
      </c>
      <c r="AY53" s="174">
        <v>0</v>
      </c>
      <c r="AZ53" s="264"/>
      <c r="BA53" s="161">
        <v>0</v>
      </c>
      <c r="BB53" s="32"/>
      <c r="BC53" s="173" t="s">
        <v>4</v>
      </c>
      <c r="BD53" s="174">
        <v>0</v>
      </c>
      <c r="BE53" s="264"/>
      <c r="BF53" s="161">
        <v>0</v>
      </c>
      <c r="BG53" s="32"/>
      <c r="BH53" s="173" t="s">
        <v>4</v>
      </c>
      <c r="BI53" s="174">
        <v>0</v>
      </c>
      <c r="BJ53" s="264"/>
      <c r="BK53" s="161">
        <v>0</v>
      </c>
      <c r="BL53" s="32"/>
      <c r="BM53" s="173" t="s">
        <v>4</v>
      </c>
      <c r="BN53" s="174">
        <v>0</v>
      </c>
      <c r="BO53" s="264"/>
      <c r="BP53" s="161">
        <v>0</v>
      </c>
      <c r="BR53" s="167">
        <v>39906.58608124913</v>
      </c>
      <c r="BT53" s="168">
        <v>2063</v>
      </c>
      <c r="BU53" s="169">
        <v>48</v>
      </c>
      <c r="BV53" s="170">
        <v>92</v>
      </c>
      <c r="BW53" s="171">
        <v>87</v>
      </c>
    </row>
    <row r="54" spans="2:75" ht="15" customHeight="1" x14ac:dyDescent="0.25">
      <c r="B54" s="168">
        <v>2064</v>
      </c>
      <c r="C54" s="169">
        <v>49</v>
      </c>
      <c r="D54" s="170">
        <v>93</v>
      </c>
      <c r="E54" s="171">
        <v>88</v>
      </c>
      <c r="G54" s="172">
        <v>0</v>
      </c>
      <c r="H54" s="264"/>
      <c r="I54" s="161">
        <v>0</v>
      </c>
      <c r="J54" s="162"/>
      <c r="K54" s="172">
        <v>0</v>
      </c>
      <c r="L54" s="264"/>
      <c r="M54" s="161">
        <v>0</v>
      </c>
      <c r="N54" s="163"/>
      <c r="O54" s="172">
        <v>0</v>
      </c>
      <c r="P54" s="264"/>
      <c r="Q54" s="161">
        <v>0</v>
      </c>
      <c r="R54" s="32"/>
      <c r="S54" s="172">
        <v>40305.651942061624</v>
      </c>
      <c r="T54" s="264"/>
      <c r="U54" s="161">
        <v>40305.651942061624</v>
      </c>
      <c r="V54" s="32"/>
      <c r="W54" s="172">
        <v>0</v>
      </c>
      <c r="X54" s="264"/>
      <c r="Y54" s="161">
        <v>0</v>
      </c>
      <c r="Z54" s="32"/>
      <c r="AA54" s="172">
        <v>0</v>
      </c>
      <c r="AB54" s="264"/>
      <c r="AC54" s="161">
        <v>0</v>
      </c>
      <c r="AD54" s="32"/>
      <c r="AE54" s="172">
        <v>0</v>
      </c>
      <c r="AF54" s="264"/>
      <c r="AG54" s="161">
        <v>0</v>
      </c>
      <c r="AH54" s="32"/>
      <c r="AI54" s="168">
        <v>2064</v>
      </c>
      <c r="AJ54" s="169">
        <v>49</v>
      </c>
      <c r="AK54" s="170">
        <v>93</v>
      </c>
      <c r="AL54" s="171">
        <v>88</v>
      </c>
      <c r="AM54" s="32"/>
      <c r="AN54" s="173">
        <v>64</v>
      </c>
      <c r="AO54" s="174">
        <v>0</v>
      </c>
      <c r="AP54" s="264"/>
      <c r="AQ54" s="161">
        <v>0</v>
      </c>
      <c r="AR54" s="32"/>
      <c r="AS54" s="173">
        <v>63</v>
      </c>
      <c r="AT54" s="174">
        <v>0</v>
      </c>
      <c r="AU54" s="264"/>
      <c r="AV54" s="161">
        <v>0</v>
      </c>
      <c r="AW54" s="32"/>
      <c r="AX54" s="173">
        <v>60</v>
      </c>
      <c r="AY54" s="174">
        <v>0</v>
      </c>
      <c r="AZ54" s="264"/>
      <c r="BA54" s="161">
        <v>0</v>
      </c>
      <c r="BB54" s="32"/>
      <c r="BC54" s="173" t="s">
        <v>4</v>
      </c>
      <c r="BD54" s="174">
        <v>0</v>
      </c>
      <c r="BE54" s="264"/>
      <c r="BF54" s="161">
        <v>0</v>
      </c>
      <c r="BG54" s="32"/>
      <c r="BH54" s="173" t="s">
        <v>4</v>
      </c>
      <c r="BI54" s="174">
        <v>0</v>
      </c>
      <c r="BJ54" s="264"/>
      <c r="BK54" s="161">
        <v>0</v>
      </c>
      <c r="BL54" s="32"/>
      <c r="BM54" s="173" t="s">
        <v>4</v>
      </c>
      <c r="BN54" s="174">
        <v>0</v>
      </c>
      <c r="BO54" s="264"/>
      <c r="BP54" s="161">
        <v>0</v>
      </c>
      <c r="BR54" s="167">
        <v>40305.651942061624</v>
      </c>
      <c r="BT54" s="168">
        <v>2064</v>
      </c>
      <c r="BU54" s="169">
        <v>49</v>
      </c>
      <c r="BV54" s="170">
        <v>93</v>
      </c>
      <c r="BW54" s="171">
        <v>88</v>
      </c>
    </row>
    <row r="55" spans="2:75" ht="15" customHeight="1" x14ac:dyDescent="0.25">
      <c r="B55" s="168">
        <v>2065</v>
      </c>
      <c r="C55" s="169">
        <v>50</v>
      </c>
      <c r="D55" s="170">
        <v>94</v>
      </c>
      <c r="E55" s="171">
        <v>89</v>
      </c>
      <c r="G55" s="172">
        <v>0</v>
      </c>
      <c r="H55" s="264"/>
      <c r="I55" s="161">
        <v>0</v>
      </c>
      <c r="J55" s="162"/>
      <c r="K55" s="172">
        <v>0</v>
      </c>
      <c r="L55" s="264"/>
      <c r="M55" s="161">
        <v>0</v>
      </c>
      <c r="N55" s="163"/>
      <c r="O55" s="172">
        <v>0</v>
      </c>
      <c r="P55" s="264"/>
      <c r="Q55" s="161">
        <v>0</v>
      </c>
      <c r="R55" s="32"/>
      <c r="S55" s="172">
        <v>40708.708461482238</v>
      </c>
      <c r="T55" s="264"/>
      <c r="U55" s="161">
        <v>40708.708461482238</v>
      </c>
      <c r="V55" s="32"/>
      <c r="W55" s="172">
        <v>0</v>
      </c>
      <c r="X55" s="264"/>
      <c r="Y55" s="161">
        <v>0</v>
      </c>
      <c r="Z55" s="32"/>
      <c r="AA55" s="172">
        <v>0</v>
      </c>
      <c r="AB55" s="264"/>
      <c r="AC55" s="161">
        <v>0</v>
      </c>
      <c r="AD55" s="32"/>
      <c r="AE55" s="172">
        <v>0</v>
      </c>
      <c r="AF55" s="264"/>
      <c r="AG55" s="161">
        <v>0</v>
      </c>
      <c r="AH55" s="32"/>
      <c r="AI55" s="168">
        <v>2065</v>
      </c>
      <c r="AJ55" s="169">
        <v>50</v>
      </c>
      <c r="AK55" s="170">
        <v>94</v>
      </c>
      <c r="AL55" s="171">
        <v>89</v>
      </c>
      <c r="AM55" s="32"/>
      <c r="AN55" s="173">
        <v>65</v>
      </c>
      <c r="AO55" s="174">
        <v>0</v>
      </c>
      <c r="AP55" s="264"/>
      <c r="AQ55" s="161">
        <v>0</v>
      </c>
      <c r="AR55" s="32"/>
      <c r="AS55" s="173">
        <v>64</v>
      </c>
      <c r="AT55" s="174">
        <v>0</v>
      </c>
      <c r="AU55" s="264"/>
      <c r="AV55" s="161">
        <v>0</v>
      </c>
      <c r="AW55" s="32"/>
      <c r="AX55" s="173">
        <v>61</v>
      </c>
      <c r="AY55" s="174">
        <v>0</v>
      </c>
      <c r="AZ55" s="264"/>
      <c r="BA55" s="161">
        <v>0</v>
      </c>
      <c r="BB55" s="32"/>
      <c r="BC55" s="173" t="s">
        <v>4</v>
      </c>
      <c r="BD55" s="174">
        <v>0</v>
      </c>
      <c r="BE55" s="264"/>
      <c r="BF55" s="161">
        <v>0</v>
      </c>
      <c r="BG55" s="32"/>
      <c r="BH55" s="173" t="s">
        <v>4</v>
      </c>
      <c r="BI55" s="174">
        <v>0</v>
      </c>
      <c r="BJ55" s="264"/>
      <c r="BK55" s="161">
        <v>0</v>
      </c>
      <c r="BL55" s="32"/>
      <c r="BM55" s="173" t="s">
        <v>4</v>
      </c>
      <c r="BN55" s="174">
        <v>0</v>
      </c>
      <c r="BO55" s="264"/>
      <c r="BP55" s="161">
        <v>0</v>
      </c>
      <c r="BR55" s="167">
        <v>40708.708461482238</v>
      </c>
      <c r="BT55" s="168">
        <v>2065</v>
      </c>
      <c r="BU55" s="169">
        <v>50</v>
      </c>
      <c r="BV55" s="170">
        <v>94</v>
      </c>
      <c r="BW55" s="171">
        <v>89</v>
      </c>
    </row>
    <row r="56" spans="2:75" ht="15" customHeight="1" x14ac:dyDescent="0.25">
      <c r="B56" s="168">
        <v>2066</v>
      </c>
      <c r="C56" s="169">
        <v>51</v>
      </c>
      <c r="D56" s="170">
        <v>95</v>
      </c>
      <c r="E56" s="171">
        <v>90</v>
      </c>
      <c r="G56" s="172">
        <v>0</v>
      </c>
      <c r="H56" s="264"/>
      <c r="I56" s="161">
        <v>0</v>
      </c>
      <c r="J56" s="162"/>
      <c r="K56" s="172">
        <v>0</v>
      </c>
      <c r="L56" s="264"/>
      <c r="M56" s="161">
        <v>0</v>
      </c>
      <c r="N56" s="163"/>
      <c r="O56" s="172">
        <v>0</v>
      </c>
      <c r="P56" s="264"/>
      <c r="Q56" s="161">
        <v>0</v>
      </c>
      <c r="R56" s="32"/>
      <c r="S56" s="172">
        <v>41115.795546097062</v>
      </c>
      <c r="T56" s="264"/>
      <c r="U56" s="161">
        <v>41115.795546097062</v>
      </c>
      <c r="V56" s="32"/>
      <c r="W56" s="172">
        <v>0</v>
      </c>
      <c r="X56" s="264"/>
      <c r="Y56" s="161">
        <v>0</v>
      </c>
      <c r="Z56" s="32"/>
      <c r="AA56" s="172">
        <v>0</v>
      </c>
      <c r="AB56" s="264"/>
      <c r="AC56" s="161">
        <v>0</v>
      </c>
      <c r="AD56" s="32"/>
      <c r="AE56" s="172">
        <v>0</v>
      </c>
      <c r="AF56" s="264"/>
      <c r="AG56" s="161">
        <v>0</v>
      </c>
      <c r="AH56" s="32"/>
      <c r="AI56" s="168">
        <v>2066</v>
      </c>
      <c r="AJ56" s="169">
        <v>51</v>
      </c>
      <c r="AK56" s="170">
        <v>95</v>
      </c>
      <c r="AL56" s="171">
        <v>90</v>
      </c>
      <c r="AM56" s="32"/>
      <c r="AN56" s="173">
        <v>66</v>
      </c>
      <c r="AO56" s="174">
        <v>0</v>
      </c>
      <c r="AP56" s="264"/>
      <c r="AQ56" s="161">
        <v>0</v>
      </c>
      <c r="AR56" s="32"/>
      <c r="AS56" s="173">
        <v>65</v>
      </c>
      <c r="AT56" s="174">
        <v>0</v>
      </c>
      <c r="AU56" s="264"/>
      <c r="AV56" s="161">
        <v>0</v>
      </c>
      <c r="AW56" s="32"/>
      <c r="AX56" s="173">
        <v>62</v>
      </c>
      <c r="AY56" s="174">
        <v>0</v>
      </c>
      <c r="AZ56" s="264"/>
      <c r="BA56" s="161">
        <v>0</v>
      </c>
      <c r="BB56" s="32"/>
      <c r="BC56" s="173" t="s">
        <v>4</v>
      </c>
      <c r="BD56" s="174">
        <v>0</v>
      </c>
      <c r="BE56" s="264"/>
      <c r="BF56" s="161">
        <v>0</v>
      </c>
      <c r="BG56" s="32"/>
      <c r="BH56" s="173" t="s">
        <v>4</v>
      </c>
      <c r="BI56" s="174">
        <v>0</v>
      </c>
      <c r="BJ56" s="264"/>
      <c r="BK56" s="161">
        <v>0</v>
      </c>
      <c r="BL56" s="32"/>
      <c r="BM56" s="173" t="s">
        <v>4</v>
      </c>
      <c r="BN56" s="174">
        <v>0</v>
      </c>
      <c r="BO56" s="264"/>
      <c r="BP56" s="161">
        <v>0</v>
      </c>
      <c r="BR56" s="167">
        <v>41115.795546097062</v>
      </c>
      <c r="BT56" s="168">
        <v>2066</v>
      </c>
      <c r="BU56" s="169">
        <v>51</v>
      </c>
      <c r="BV56" s="170">
        <v>95</v>
      </c>
      <c r="BW56" s="171">
        <v>90</v>
      </c>
    </row>
    <row r="57" spans="2:75" ht="15" customHeight="1" x14ac:dyDescent="0.25">
      <c r="B57" s="168">
        <v>2067</v>
      </c>
      <c r="C57" s="169">
        <v>52</v>
      </c>
      <c r="D57" s="170">
        <v>96</v>
      </c>
      <c r="E57" s="171">
        <v>91</v>
      </c>
      <c r="G57" s="172">
        <v>0</v>
      </c>
      <c r="H57" s="264"/>
      <c r="I57" s="161">
        <v>0</v>
      </c>
      <c r="J57" s="162"/>
      <c r="K57" s="172">
        <v>0</v>
      </c>
      <c r="L57" s="264"/>
      <c r="M57" s="161">
        <v>0</v>
      </c>
      <c r="N57" s="163"/>
      <c r="O57" s="172">
        <v>0</v>
      </c>
      <c r="P57" s="264"/>
      <c r="Q57" s="161">
        <v>0</v>
      </c>
      <c r="R57" s="32"/>
      <c r="S57" s="172">
        <v>41526.953501558033</v>
      </c>
      <c r="T57" s="264"/>
      <c r="U57" s="161">
        <v>41526.953501558033</v>
      </c>
      <c r="V57" s="32"/>
      <c r="W57" s="172">
        <v>0</v>
      </c>
      <c r="X57" s="264"/>
      <c r="Y57" s="161">
        <v>0</v>
      </c>
      <c r="Z57" s="32"/>
      <c r="AA57" s="172">
        <v>0</v>
      </c>
      <c r="AB57" s="264"/>
      <c r="AC57" s="161">
        <v>0</v>
      </c>
      <c r="AD57" s="32"/>
      <c r="AE57" s="172">
        <v>0</v>
      </c>
      <c r="AF57" s="264"/>
      <c r="AG57" s="161">
        <v>0</v>
      </c>
      <c r="AH57" s="32"/>
      <c r="AI57" s="168">
        <v>2067</v>
      </c>
      <c r="AJ57" s="169">
        <v>52</v>
      </c>
      <c r="AK57" s="170">
        <v>96</v>
      </c>
      <c r="AL57" s="171">
        <v>91</v>
      </c>
      <c r="AM57" s="32"/>
      <c r="AN57" s="173">
        <v>67</v>
      </c>
      <c r="AO57" s="174">
        <v>0</v>
      </c>
      <c r="AP57" s="264"/>
      <c r="AQ57" s="161">
        <v>0</v>
      </c>
      <c r="AR57" s="32"/>
      <c r="AS57" s="173">
        <v>66</v>
      </c>
      <c r="AT57" s="174">
        <v>0</v>
      </c>
      <c r="AU57" s="264"/>
      <c r="AV57" s="161">
        <v>0</v>
      </c>
      <c r="AW57" s="32"/>
      <c r="AX57" s="173">
        <v>63</v>
      </c>
      <c r="AY57" s="174">
        <v>0</v>
      </c>
      <c r="AZ57" s="264"/>
      <c r="BA57" s="161">
        <v>0</v>
      </c>
      <c r="BB57" s="32"/>
      <c r="BC57" s="173" t="s">
        <v>4</v>
      </c>
      <c r="BD57" s="174">
        <v>0</v>
      </c>
      <c r="BE57" s="264"/>
      <c r="BF57" s="161">
        <v>0</v>
      </c>
      <c r="BG57" s="32"/>
      <c r="BH57" s="173" t="s">
        <v>4</v>
      </c>
      <c r="BI57" s="174">
        <v>0</v>
      </c>
      <c r="BJ57" s="264"/>
      <c r="BK57" s="161">
        <v>0</v>
      </c>
      <c r="BL57" s="32"/>
      <c r="BM57" s="173" t="s">
        <v>4</v>
      </c>
      <c r="BN57" s="174">
        <v>0</v>
      </c>
      <c r="BO57" s="264"/>
      <c r="BP57" s="161">
        <v>0</v>
      </c>
      <c r="BR57" s="167">
        <v>41526.953501558033</v>
      </c>
      <c r="BT57" s="168">
        <v>2067</v>
      </c>
      <c r="BU57" s="169">
        <v>52</v>
      </c>
      <c r="BV57" s="170">
        <v>96</v>
      </c>
      <c r="BW57" s="171">
        <v>91</v>
      </c>
    </row>
    <row r="58" spans="2:75" ht="15" customHeight="1" x14ac:dyDescent="0.25">
      <c r="B58" s="168">
        <v>2068</v>
      </c>
      <c r="C58" s="169">
        <v>53</v>
      </c>
      <c r="D58" s="170">
        <v>97</v>
      </c>
      <c r="E58" s="171">
        <v>92</v>
      </c>
      <c r="G58" s="172">
        <v>0</v>
      </c>
      <c r="H58" s="264"/>
      <c r="I58" s="161">
        <v>0</v>
      </c>
      <c r="J58" s="162"/>
      <c r="K58" s="172">
        <v>0</v>
      </c>
      <c r="L58" s="264"/>
      <c r="M58" s="161">
        <v>0</v>
      </c>
      <c r="N58" s="163"/>
      <c r="O58" s="172">
        <v>0</v>
      </c>
      <c r="P58" s="264"/>
      <c r="Q58" s="161">
        <v>0</v>
      </c>
      <c r="R58" s="32"/>
      <c r="S58" s="172">
        <v>41942.22303657361</v>
      </c>
      <c r="T58" s="264"/>
      <c r="U58" s="161">
        <v>41942.22303657361</v>
      </c>
      <c r="V58" s="32"/>
      <c r="W58" s="172">
        <v>0</v>
      </c>
      <c r="X58" s="264"/>
      <c r="Y58" s="161">
        <v>0</v>
      </c>
      <c r="Z58" s="32"/>
      <c r="AA58" s="172">
        <v>0</v>
      </c>
      <c r="AB58" s="264"/>
      <c r="AC58" s="161">
        <v>0</v>
      </c>
      <c r="AD58" s="32"/>
      <c r="AE58" s="172">
        <v>0</v>
      </c>
      <c r="AF58" s="264"/>
      <c r="AG58" s="161">
        <v>0</v>
      </c>
      <c r="AH58" s="32"/>
      <c r="AI58" s="168">
        <v>2068</v>
      </c>
      <c r="AJ58" s="169">
        <v>53</v>
      </c>
      <c r="AK58" s="170">
        <v>97</v>
      </c>
      <c r="AL58" s="171">
        <v>92</v>
      </c>
      <c r="AM58" s="32"/>
      <c r="AN58" s="173">
        <v>68</v>
      </c>
      <c r="AO58" s="174">
        <v>0</v>
      </c>
      <c r="AP58" s="264"/>
      <c r="AQ58" s="161">
        <v>0</v>
      </c>
      <c r="AR58" s="32"/>
      <c r="AS58" s="173">
        <v>67</v>
      </c>
      <c r="AT58" s="174">
        <v>0</v>
      </c>
      <c r="AU58" s="264"/>
      <c r="AV58" s="161">
        <v>0</v>
      </c>
      <c r="AW58" s="32"/>
      <c r="AX58" s="173">
        <v>64</v>
      </c>
      <c r="AY58" s="174">
        <v>0</v>
      </c>
      <c r="AZ58" s="264"/>
      <c r="BA58" s="161">
        <v>0</v>
      </c>
      <c r="BB58" s="32"/>
      <c r="BC58" s="173" t="s">
        <v>4</v>
      </c>
      <c r="BD58" s="174">
        <v>0</v>
      </c>
      <c r="BE58" s="264"/>
      <c r="BF58" s="161">
        <v>0</v>
      </c>
      <c r="BG58" s="32"/>
      <c r="BH58" s="173" t="s">
        <v>4</v>
      </c>
      <c r="BI58" s="174">
        <v>0</v>
      </c>
      <c r="BJ58" s="264"/>
      <c r="BK58" s="161">
        <v>0</v>
      </c>
      <c r="BL58" s="32"/>
      <c r="BM58" s="173" t="s">
        <v>4</v>
      </c>
      <c r="BN58" s="174">
        <v>0</v>
      </c>
      <c r="BO58" s="264"/>
      <c r="BP58" s="161">
        <v>0</v>
      </c>
      <c r="BR58" s="167">
        <v>41942.22303657361</v>
      </c>
      <c r="BT58" s="168">
        <v>2068</v>
      </c>
      <c r="BU58" s="169">
        <v>53</v>
      </c>
      <c r="BV58" s="170">
        <v>97</v>
      </c>
      <c r="BW58" s="171">
        <v>92</v>
      </c>
    </row>
    <row r="59" spans="2:75" ht="15" customHeight="1" x14ac:dyDescent="0.25">
      <c r="B59" s="168">
        <v>2069</v>
      </c>
      <c r="C59" s="169">
        <v>54</v>
      </c>
      <c r="D59" s="170">
        <v>98</v>
      </c>
      <c r="E59" s="171">
        <v>93</v>
      </c>
      <c r="G59" s="172">
        <v>0</v>
      </c>
      <c r="H59" s="264"/>
      <c r="I59" s="161">
        <v>0</v>
      </c>
      <c r="J59" s="162"/>
      <c r="K59" s="172">
        <v>0</v>
      </c>
      <c r="L59" s="264"/>
      <c r="M59" s="161">
        <v>0</v>
      </c>
      <c r="N59" s="163"/>
      <c r="O59" s="172">
        <v>0</v>
      </c>
      <c r="P59" s="264"/>
      <c r="Q59" s="161">
        <v>0</v>
      </c>
      <c r="R59" s="32"/>
      <c r="S59" s="172">
        <v>42361.645266939347</v>
      </c>
      <c r="T59" s="264"/>
      <c r="U59" s="161">
        <v>42361.645266939347</v>
      </c>
      <c r="V59" s="32"/>
      <c r="W59" s="172">
        <v>0</v>
      </c>
      <c r="X59" s="264"/>
      <c r="Y59" s="161">
        <v>0</v>
      </c>
      <c r="Z59" s="32"/>
      <c r="AA59" s="172">
        <v>0</v>
      </c>
      <c r="AB59" s="264"/>
      <c r="AC59" s="161">
        <v>0</v>
      </c>
      <c r="AD59" s="32"/>
      <c r="AE59" s="172">
        <v>0</v>
      </c>
      <c r="AF59" s="264"/>
      <c r="AG59" s="161">
        <v>0</v>
      </c>
      <c r="AH59" s="32"/>
      <c r="AI59" s="168">
        <v>2069</v>
      </c>
      <c r="AJ59" s="169">
        <v>54</v>
      </c>
      <c r="AK59" s="170">
        <v>98</v>
      </c>
      <c r="AL59" s="171">
        <v>93</v>
      </c>
      <c r="AM59" s="32"/>
      <c r="AN59" s="173">
        <v>69</v>
      </c>
      <c r="AO59" s="174">
        <v>0</v>
      </c>
      <c r="AP59" s="264"/>
      <c r="AQ59" s="161">
        <v>0</v>
      </c>
      <c r="AR59" s="32"/>
      <c r="AS59" s="173">
        <v>68</v>
      </c>
      <c r="AT59" s="174">
        <v>0</v>
      </c>
      <c r="AU59" s="264"/>
      <c r="AV59" s="161">
        <v>0</v>
      </c>
      <c r="AW59" s="32"/>
      <c r="AX59" s="173">
        <v>65</v>
      </c>
      <c r="AY59" s="174">
        <v>0</v>
      </c>
      <c r="AZ59" s="264"/>
      <c r="BA59" s="161">
        <v>0</v>
      </c>
      <c r="BB59" s="32"/>
      <c r="BC59" s="173" t="s">
        <v>4</v>
      </c>
      <c r="BD59" s="174">
        <v>0</v>
      </c>
      <c r="BE59" s="264"/>
      <c r="BF59" s="161">
        <v>0</v>
      </c>
      <c r="BG59" s="32"/>
      <c r="BH59" s="173" t="s">
        <v>4</v>
      </c>
      <c r="BI59" s="174">
        <v>0</v>
      </c>
      <c r="BJ59" s="264"/>
      <c r="BK59" s="161">
        <v>0</v>
      </c>
      <c r="BL59" s="32"/>
      <c r="BM59" s="173" t="s">
        <v>4</v>
      </c>
      <c r="BN59" s="174">
        <v>0</v>
      </c>
      <c r="BO59" s="264"/>
      <c r="BP59" s="161">
        <v>0</v>
      </c>
      <c r="BR59" s="167">
        <v>42361.645266939347</v>
      </c>
      <c r="BT59" s="168">
        <v>2069</v>
      </c>
      <c r="BU59" s="169">
        <v>54</v>
      </c>
      <c r="BV59" s="170">
        <v>98</v>
      </c>
      <c r="BW59" s="171">
        <v>93</v>
      </c>
    </row>
    <row r="60" spans="2:75" ht="15" customHeight="1" x14ac:dyDescent="0.25">
      <c r="B60" s="168">
        <v>2070</v>
      </c>
      <c r="C60" s="169">
        <v>55</v>
      </c>
      <c r="D60" s="170">
        <v>99</v>
      </c>
      <c r="E60" s="171">
        <v>94</v>
      </c>
      <c r="G60" s="172">
        <v>0</v>
      </c>
      <c r="H60" s="264"/>
      <c r="I60" s="161">
        <v>0</v>
      </c>
      <c r="J60" s="162"/>
      <c r="K60" s="172">
        <v>0</v>
      </c>
      <c r="L60" s="264"/>
      <c r="M60" s="161">
        <v>0</v>
      </c>
      <c r="N60" s="163"/>
      <c r="O60" s="172">
        <v>0</v>
      </c>
      <c r="P60" s="264"/>
      <c r="Q60" s="161">
        <v>0</v>
      </c>
      <c r="R60" s="32"/>
      <c r="S60" s="172">
        <v>42785.261719608745</v>
      </c>
      <c r="T60" s="264"/>
      <c r="U60" s="161">
        <v>42785.261719608745</v>
      </c>
      <c r="V60" s="32"/>
      <c r="W60" s="172">
        <v>0</v>
      </c>
      <c r="X60" s="264"/>
      <c r="Y60" s="161">
        <v>0</v>
      </c>
      <c r="Z60" s="32"/>
      <c r="AA60" s="172">
        <v>0</v>
      </c>
      <c r="AB60" s="264"/>
      <c r="AC60" s="161">
        <v>0</v>
      </c>
      <c r="AD60" s="32"/>
      <c r="AE60" s="172">
        <v>0</v>
      </c>
      <c r="AF60" s="264"/>
      <c r="AG60" s="161">
        <v>0</v>
      </c>
      <c r="AH60" s="32"/>
      <c r="AI60" s="168">
        <v>2070</v>
      </c>
      <c r="AJ60" s="169">
        <v>55</v>
      </c>
      <c r="AK60" s="170">
        <v>99</v>
      </c>
      <c r="AL60" s="171">
        <v>94</v>
      </c>
      <c r="AM60" s="32"/>
      <c r="AN60" s="173">
        <v>70</v>
      </c>
      <c r="AO60" s="174">
        <v>0</v>
      </c>
      <c r="AP60" s="264"/>
      <c r="AQ60" s="161">
        <v>0</v>
      </c>
      <c r="AR60" s="32"/>
      <c r="AS60" s="173">
        <v>69</v>
      </c>
      <c r="AT60" s="174">
        <v>0</v>
      </c>
      <c r="AU60" s="264"/>
      <c r="AV60" s="161">
        <v>0</v>
      </c>
      <c r="AW60" s="32"/>
      <c r="AX60" s="173">
        <v>66</v>
      </c>
      <c r="AY60" s="174">
        <v>0</v>
      </c>
      <c r="AZ60" s="264"/>
      <c r="BA60" s="161">
        <v>0</v>
      </c>
      <c r="BB60" s="32"/>
      <c r="BC60" s="173" t="s">
        <v>4</v>
      </c>
      <c r="BD60" s="174">
        <v>0</v>
      </c>
      <c r="BE60" s="264"/>
      <c r="BF60" s="161">
        <v>0</v>
      </c>
      <c r="BG60" s="32"/>
      <c r="BH60" s="173" t="s">
        <v>4</v>
      </c>
      <c r="BI60" s="174">
        <v>0</v>
      </c>
      <c r="BJ60" s="264"/>
      <c r="BK60" s="161">
        <v>0</v>
      </c>
      <c r="BL60" s="32"/>
      <c r="BM60" s="173" t="s">
        <v>4</v>
      </c>
      <c r="BN60" s="174">
        <v>0</v>
      </c>
      <c r="BO60" s="264"/>
      <c r="BP60" s="161">
        <v>0</v>
      </c>
      <c r="BR60" s="167">
        <v>42785.261719608745</v>
      </c>
      <c r="BT60" s="168">
        <v>2070</v>
      </c>
      <c r="BU60" s="169">
        <v>55</v>
      </c>
      <c r="BV60" s="170">
        <v>99</v>
      </c>
      <c r="BW60" s="171">
        <v>94</v>
      </c>
    </row>
    <row r="61" spans="2:75" ht="15" customHeight="1" x14ac:dyDescent="0.25">
      <c r="B61" s="168">
        <v>2071</v>
      </c>
      <c r="C61" s="169">
        <v>56</v>
      </c>
      <c r="D61" s="170">
        <v>100</v>
      </c>
      <c r="E61" s="171">
        <v>95</v>
      </c>
      <c r="G61" s="172">
        <v>0</v>
      </c>
      <c r="H61" s="264"/>
      <c r="I61" s="161">
        <v>0</v>
      </c>
      <c r="J61" s="162"/>
      <c r="K61" s="172">
        <v>0</v>
      </c>
      <c r="L61" s="264"/>
      <c r="M61" s="161">
        <v>0</v>
      </c>
      <c r="N61" s="163"/>
      <c r="O61" s="172">
        <v>0</v>
      </c>
      <c r="P61" s="264"/>
      <c r="Q61" s="161">
        <v>0</v>
      </c>
      <c r="R61" s="32"/>
      <c r="S61" s="172">
        <v>43213.114336804836</v>
      </c>
      <c r="T61" s="264"/>
      <c r="U61" s="161">
        <v>43213.114336804836</v>
      </c>
      <c r="V61" s="32"/>
      <c r="W61" s="172">
        <v>0</v>
      </c>
      <c r="X61" s="264"/>
      <c r="Y61" s="161">
        <v>0</v>
      </c>
      <c r="Z61" s="32"/>
      <c r="AA61" s="172">
        <v>0</v>
      </c>
      <c r="AB61" s="264"/>
      <c r="AC61" s="161">
        <v>0</v>
      </c>
      <c r="AD61" s="32"/>
      <c r="AE61" s="172">
        <v>0</v>
      </c>
      <c r="AF61" s="264"/>
      <c r="AG61" s="161">
        <v>0</v>
      </c>
      <c r="AH61" s="32"/>
      <c r="AI61" s="168">
        <v>2071</v>
      </c>
      <c r="AJ61" s="169">
        <v>56</v>
      </c>
      <c r="AK61" s="170">
        <v>100</v>
      </c>
      <c r="AL61" s="171">
        <v>95</v>
      </c>
      <c r="AM61" s="32"/>
      <c r="AN61" s="173">
        <v>71</v>
      </c>
      <c r="AO61" s="174">
        <v>0</v>
      </c>
      <c r="AP61" s="264"/>
      <c r="AQ61" s="161">
        <v>0</v>
      </c>
      <c r="AR61" s="32"/>
      <c r="AS61" s="173">
        <v>70</v>
      </c>
      <c r="AT61" s="174">
        <v>0</v>
      </c>
      <c r="AU61" s="264"/>
      <c r="AV61" s="161">
        <v>0</v>
      </c>
      <c r="AW61" s="32"/>
      <c r="AX61" s="173">
        <v>67</v>
      </c>
      <c r="AY61" s="174">
        <v>0</v>
      </c>
      <c r="AZ61" s="264"/>
      <c r="BA61" s="161">
        <v>0</v>
      </c>
      <c r="BB61" s="32"/>
      <c r="BC61" s="173" t="s">
        <v>4</v>
      </c>
      <c r="BD61" s="174">
        <v>0</v>
      </c>
      <c r="BE61" s="264"/>
      <c r="BF61" s="161">
        <v>0</v>
      </c>
      <c r="BG61" s="32"/>
      <c r="BH61" s="173" t="s">
        <v>4</v>
      </c>
      <c r="BI61" s="174">
        <v>0</v>
      </c>
      <c r="BJ61" s="264"/>
      <c r="BK61" s="161">
        <v>0</v>
      </c>
      <c r="BL61" s="32"/>
      <c r="BM61" s="173" t="s">
        <v>4</v>
      </c>
      <c r="BN61" s="174">
        <v>0</v>
      </c>
      <c r="BO61" s="264"/>
      <c r="BP61" s="161">
        <v>0</v>
      </c>
      <c r="BR61" s="167">
        <v>43213.114336804836</v>
      </c>
      <c r="BT61" s="168">
        <v>2071</v>
      </c>
      <c r="BU61" s="169">
        <v>56</v>
      </c>
      <c r="BV61" s="170">
        <v>100</v>
      </c>
      <c r="BW61" s="171">
        <v>95</v>
      </c>
    </row>
    <row r="62" spans="2:75" ht="15" customHeight="1" x14ac:dyDescent="0.25">
      <c r="B62" s="168">
        <v>2072</v>
      </c>
      <c r="C62" s="169">
        <v>57</v>
      </c>
      <c r="D62" s="170">
        <v>101</v>
      </c>
      <c r="E62" s="171">
        <v>96</v>
      </c>
      <c r="G62" s="172">
        <v>0</v>
      </c>
      <c r="H62" s="264"/>
      <c r="I62" s="161">
        <v>0</v>
      </c>
      <c r="J62" s="162"/>
      <c r="K62" s="172">
        <v>0</v>
      </c>
      <c r="L62" s="264"/>
      <c r="M62" s="161">
        <v>0</v>
      </c>
      <c r="N62" s="163"/>
      <c r="O62" s="172">
        <v>0</v>
      </c>
      <c r="P62" s="264"/>
      <c r="Q62" s="161">
        <v>0</v>
      </c>
      <c r="R62" s="32"/>
      <c r="S62" s="172">
        <v>43645.245480172882</v>
      </c>
      <c r="T62" s="264"/>
      <c r="U62" s="161">
        <v>43645.245480172882</v>
      </c>
      <c r="V62" s="32"/>
      <c r="W62" s="172">
        <v>0</v>
      </c>
      <c r="X62" s="264"/>
      <c r="Y62" s="161">
        <v>0</v>
      </c>
      <c r="Z62" s="32"/>
      <c r="AA62" s="172">
        <v>0</v>
      </c>
      <c r="AB62" s="264"/>
      <c r="AC62" s="161">
        <v>0</v>
      </c>
      <c r="AD62" s="32"/>
      <c r="AE62" s="172">
        <v>0</v>
      </c>
      <c r="AF62" s="264"/>
      <c r="AG62" s="161">
        <v>0</v>
      </c>
      <c r="AH62" s="32"/>
      <c r="AI62" s="168">
        <v>2072</v>
      </c>
      <c r="AJ62" s="169">
        <v>57</v>
      </c>
      <c r="AK62" s="170">
        <v>101</v>
      </c>
      <c r="AL62" s="171">
        <v>96</v>
      </c>
      <c r="AM62" s="32"/>
      <c r="AN62" s="173">
        <v>72</v>
      </c>
      <c r="AO62" s="174">
        <v>0</v>
      </c>
      <c r="AP62" s="264"/>
      <c r="AQ62" s="161">
        <v>0</v>
      </c>
      <c r="AR62" s="32"/>
      <c r="AS62" s="173">
        <v>71</v>
      </c>
      <c r="AT62" s="174">
        <v>0</v>
      </c>
      <c r="AU62" s="264"/>
      <c r="AV62" s="161">
        <v>0</v>
      </c>
      <c r="AW62" s="32"/>
      <c r="AX62" s="173">
        <v>68</v>
      </c>
      <c r="AY62" s="174">
        <v>0</v>
      </c>
      <c r="AZ62" s="264"/>
      <c r="BA62" s="161">
        <v>0</v>
      </c>
      <c r="BB62" s="32"/>
      <c r="BC62" s="173" t="s">
        <v>4</v>
      </c>
      <c r="BD62" s="174">
        <v>0</v>
      </c>
      <c r="BE62" s="264"/>
      <c r="BF62" s="161">
        <v>0</v>
      </c>
      <c r="BG62" s="32"/>
      <c r="BH62" s="173" t="s">
        <v>4</v>
      </c>
      <c r="BI62" s="174">
        <v>0</v>
      </c>
      <c r="BJ62" s="264"/>
      <c r="BK62" s="161">
        <v>0</v>
      </c>
      <c r="BL62" s="32"/>
      <c r="BM62" s="173" t="s">
        <v>4</v>
      </c>
      <c r="BN62" s="174">
        <v>0</v>
      </c>
      <c r="BO62" s="264"/>
      <c r="BP62" s="161">
        <v>0</v>
      </c>
      <c r="BR62" s="167">
        <v>43645.245480172882</v>
      </c>
      <c r="BT62" s="168">
        <v>2072</v>
      </c>
      <c r="BU62" s="169">
        <v>57</v>
      </c>
      <c r="BV62" s="170">
        <v>101</v>
      </c>
      <c r="BW62" s="171">
        <v>96</v>
      </c>
    </row>
    <row r="63" spans="2:75" ht="15" customHeight="1" x14ac:dyDescent="0.25">
      <c r="B63" s="168">
        <v>2073</v>
      </c>
      <c r="C63" s="169">
        <v>58</v>
      </c>
      <c r="D63" s="170">
        <v>102</v>
      </c>
      <c r="E63" s="171">
        <v>97</v>
      </c>
      <c r="G63" s="172">
        <v>0</v>
      </c>
      <c r="H63" s="264"/>
      <c r="I63" s="161">
        <v>0</v>
      </c>
      <c r="J63" s="162"/>
      <c r="K63" s="172">
        <v>0</v>
      </c>
      <c r="L63" s="264"/>
      <c r="M63" s="161">
        <v>0</v>
      </c>
      <c r="N63" s="163"/>
      <c r="O63" s="172">
        <v>0</v>
      </c>
      <c r="P63" s="264"/>
      <c r="Q63" s="161">
        <v>0</v>
      </c>
      <c r="R63" s="32"/>
      <c r="S63" s="172">
        <v>44081.697934974611</v>
      </c>
      <c r="T63" s="264"/>
      <c r="U63" s="161">
        <v>44081.697934974611</v>
      </c>
      <c r="V63" s="32"/>
      <c r="W63" s="172">
        <v>0</v>
      </c>
      <c r="X63" s="264"/>
      <c r="Y63" s="161">
        <v>0</v>
      </c>
      <c r="Z63" s="32"/>
      <c r="AA63" s="172">
        <v>0</v>
      </c>
      <c r="AB63" s="264"/>
      <c r="AC63" s="161">
        <v>0</v>
      </c>
      <c r="AD63" s="32"/>
      <c r="AE63" s="172">
        <v>0</v>
      </c>
      <c r="AF63" s="264"/>
      <c r="AG63" s="161">
        <v>0</v>
      </c>
      <c r="AH63" s="32"/>
      <c r="AI63" s="168">
        <v>2073</v>
      </c>
      <c r="AJ63" s="169">
        <v>58</v>
      </c>
      <c r="AK63" s="170">
        <v>102</v>
      </c>
      <c r="AL63" s="171">
        <v>97</v>
      </c>
      <c r="AM63" s="32"/>
      <c r="AN63" s="173">
        <v>73</v>
      </c>
      <c r="AO63" s="174">
        <v>0</v>
      </c>
      <c r="AP63" s="264"/>
      <c r="AQ63" s="161">
        <v>0</v>
      </c>
      <c r="AR63" s="32"/>
      <c r="AS63" s="173">
        <v>72</v>
      </c>
      <c r="AT63" s="174">
        <v>0</v>
      </c>
      <c r="AU63" s="264"/>
      <c r="AV63" s="161">
        <v>0</v>
      </c>
      <c r="AW63" s="32"/>
      <c r="AX63" s="173">
        <v>69</v>
      </c>
      <c r="AY63" s="174">
        <v>0</v>
      </c>
      <c r="AZ63" s="264"/>
      <c r="BA63" s="161">
        <v>0</v>
      </c>
      <c r="BB63" s="32"/>
      <c r="BC63" s="173" t="s">
        <v>4</v>
      </c>
      <c r="BD63" s="174">
        <v>0</v>
      </c>
      <c r="BE63" s="264"/>
      <c r="BF63" s="161">
        <v>0</v>
      </c>
      <c r="BG63" s="32"/>
      <c r="BH63" s="173" t="s">
        <v>4</v>
      </c>
      <c r="BI63" s="174">
        <v>0</v>
      </c>
      <c r="BJ63" s="264"/>
      <c r="BK63" s="161">
        <v>0</v>
      </c>
      <c r="BL63" s="32"/>
      <c r="BM63" s="173" t="s">
        <v>4</v>
      </c>
      <c r="BN63" s="174">
        <v>0</v>
      </c>
      <c r="BO63" s="264"/>
      <c r="BP63" s="161">
        <v>0</v>
      </c>
      <c r="BR63" s="167">
        <v>44081.697934974611</v>
      </c>
      <c r="BT63" s="168">
        <v>2073</v>
      </c>
      <c r="BU63" s="169">
        <v>58</v>
      </c>
      <c r="BV63" s="170">
        <v>102</v>
      </c>
      <c r="BW63" s="171">
        <v>97</v>
      </c>
    </row>
    <row r="64" spans="2:75" ht="15" customHeight="1" x14ac:dyDescent="0.25">
      <c r="B64" s="168">
        <v>2074</v>
      </c>
      <c r="C64" s="169">
        <v>59</v>
      </c>
      <c r="D64" s="170">
        <v>103</v>
      </c>
      <c r="E64" s="171">
        <v>98</v>
      </c>
      <c r="G64" s="172">
        <v>0</v>
      </c>
      <c r="H64" s="264"/>
      <c r="I64" s="161">
        <v>0</v>
      </c>
      <c r="J64" s="162"/>
      <c r="K64" s="172">
        <v>0</v>
      </c>
      <c r="L64" s="264"/>
      <c r="M64" s="161">
        <v>0</v>
      </c>
      <c r="N64" s="163"/>
      <c r="O64" s="172">
        <v>0</v>
      </c>
      <c r="P64" s="264"/>
      <c r="Q64" s="161">
        <v>0</v>
      </c>
      <c r="R64" s="32"/>
      <c r="S64" s="172">
        <v>44522.514914324354</v>
      </c>
      <c r="T64" s="264"/>
      <c r="U64" s="161">
        <v>44522.514914324354</v>
      </c>
      <c r="V64" s="32"/>
      <c r="W64" s="172">
        <v>0</v>
      </c>
      <c r="X64" s="264"/>
      <c r="Y64" s="161">
        <v>0</v>
      </c>
      <c r="Z64" s="32"/>
      <c r="AA64" s="172">
        <v>0</v>
      </c>
      <c r="AB64" s="264"/>
      <c r="AC64" s="161">
        <v>0</v>
      </c>
      <c r="AD64" s="32"/>
      <c r="AE64" s="172">
        <v>0</v>
      </c>
      <c r="AF64" s="264"/>
      <c r="AG64" s="161">
        <v>0</v>
      </c>
      <c r="AH64" s="32"/>
      <c r="AI64" s="168">
        <v>2074</v>
      </c>
      <c r="AJ64" s="169">
        <v>59</v>
      </c>
      <c r="AK64" s="170">
        <v>103</v>
      </c>
      <c r="AL64" s="171">
        <v>98</v>
      </c>
      <c r="AM64" s="32"/>
      <c r="AN64" s="173">
        <v>74</v>
      </c>
      <c r="AO64" s="174">
        <v>0</v>
      </c>
      <c r="AP64" s="264"/>
      <c r="AQ64" s="161">
        <v>0</v>
      </c>
      <c r="AR64" s="32"/>
      <c r="AS64" s="173">
        <v>73</v>
      </c>
      <c r="AT64" s="174">
        <v>0</v>
      </c>
      <c r="AU64" s="264"/>
      <c r="AV64" s="161">
        <v>0</v>
      </c>
      <c r="AW64" s="32"/>
      <c r="AX64" s="173">
        <v>70</v>
      </c>
      <c r="AY64" s="174">
        <v>0</v>
      </c>
      <c r="AZ64" s="264"/>
      <c r="BA64" s="161">
        <v>0</v>
      </c>
      <c r="BB64" s="32"/>
      <c r="BC64" s="173" t="s">
        <v>4</v>
      </c>
      <c r="BD64" s="174">
        <v>0</v>
      </c>
      <c r="BE64" s="264"/>
      <c r="BF64" s="161">
        <v>0</v>
      </c>
      <c r="BG64" s="32"/>
      <c r="BH64" s="173" t="s">
        <v>4</v>
      </c>
      <c r="BI64" s="174">
        <v>0</v>
      </c>
      <c r="BJ64" s="264"/>
      <c r="BK64" s="161">
        <v>0</v>
      </c>
      <c r="BL64" s="32"/>
      <c r="BM64" s="173" t="s">
        <v>4</v>
      </c>
      <c r="BN64" s="174">
        <v>0</v>
      </c>
      <c r="BO64" s="264"/>
      <c r="BP64" s="161">
        <v>0</v>
      </c>
      <c r="BR64" s="167">
        <v>44522.514914324354</v>
      </c>
      <c r="BT64" s="168">
        <v>2074</v>
      </c>
      <c r="BU64" s="169">
        <v>59</v>
      </c>
      <c r="BV64" s="170">
        <v>103</v>
      </c>
      <c r="BW64" s="171">
        <v>98</v>
      </c>
    </row>
    <row r="65" spans="2:75" ht="15" customHeight="1" x14ac:dyDescent="0.25">
      <c r="B65" s="168">
        <v>2075</v>
      </c>
      <c r="C65" s="169">
        <v>60</v>
      </c>
      <c r="D65" s="170">
        <v>104</v>
      </c>
      <c r="E65" s="171">
        <v>99</v>
      </c>
      <c r="G65" s="172">
        <v>0</v>
      </c>
      <c r="H65" s="264"/>
      <c r="I65" s="161">
        <v>0</v>
      </c>
      <c r="J65" s="162"/>
      <c r="K65" s="172">
        <v>0</v>
      </c>
      <c r="L65" s="264"/>
      <c r="M65" s="161">
        <v>0</v>
      </c>
      <c r="N65" s="163"/>
      <c r="O65" s="172">
        <v>0</v>
      </c>
      <c r="P65" s="264"/>
      <c r="Q65" s="161">
        <v>0</v>
      </c>
      <c r="R65" s="32"/>
      <c r="S65" s="172">
        <v>44967.740063467601</v>
      </c>
      <c r="T65" s="264"/>
      <c r="U65" s="161">
        <v>44967.740063467601</v>
      </c>
      <c r="V65" s="32"/>
      <c r="W65" s="172">
        <v>0</v>
      </c>
      <c r="X65" s="264"/>
      <c r="Y65" s="161">
        <v>0</v>
      </c>
      <c r="Z65" s="32"/>
      <c r="AA65" s="172">
        <v>0</v>
      </c>
      <c r="AB65" s="264"/>
      <c r="AC65" s="161">
        <v>0</v>
      </c>
      <c r="AD65" s="32"/>
      <c r="AE65" s="172">
        <v>0</v>
      </c>
      <c r="AF65" s="264"/>
      <c r="AG65" s="161">
        <v>0</v>
      </c>
      <c r="AH65" s="32"/>
      <c r="AI65" s="168">
        <v>2075</v>
      </c>
      <c r="AJ65" s="169">
        <v>60</v>
      </c>
      <c r="AK65" s="170">
        <v>104</v>
      </c>
      <c r="AL65" s="171">
        <v>99</v>
      </c>
      <c r="AM65" s="32"/>
      <c r="AN65" s="173">
        <v>75</v>
      </c>
      <c r="AO65" s="174">
        <v>0</v>
      </c>
      <c r="AP65" s="264"/>
      <c r="AQ65" s="161">
        <v>0</v>
      </c>
      <c r="AR65" s="32"/>
      <c r="AS65" s="173">
        <v>74</v>
      </c>
      <c r="AT65" s="174">
        <v>0</v>
      </c>
      <c r="AU65" s="264"/>
      <c r="AV65" s="161">
        <v>0</v>
      </c>
      <c r="AW65" s="32"/>
      <c r="AX65" s="173">
        <v>71</v>
      </c>
      <c r="AY65" s="174">
        <v>0</v>
      </c>
      <c r="AZ65" s="264"/>
      <c r="BA65" s="161">
        <v>0</v>
      </c>
      <c r="BB65" s="32"/>
      <c r="BC65" s="173" t="s">
        <v>4</v>
      </c>
      <c r="BD65" s="174">
        <v>0</v>
      </c>
      <c r="BE65" s="264"/>
      <c r="BF65" s="161">
        <v>0</v>
      </c>
      <c r="BG65" s="32"/>
      <c r="BH65" s="173" t="s">
        <v>4</v>
      </c>
      <c r="BI65" s="174">
        <v>0</v>
      </c>
      <c r="BJ65" s="264"/>
      <c r="BK65" s="161">
        <v>0</v>
      </c>
      <c r="BL65" s="32"/>
      <c r="BM65" s="173" t="s">
        <v>4</v>
      </c>
      <c r="BN65" s="174">
        <v>0</v>
      </c>
      <c r="BO65" s="264"/>
      <c r="BP65" s="161">
        <v>0</v>
      </c>
      <c r="BR65" s="167">
        <v>44967.740063467601</v>
      </c>
      <c r="BT65" s="168">
        <v>2075</v>
      </c>
      <c r="BU65" s="169">
        <v>60</v>
      </c>
      <c r="BV65" s="170">
        <v>104</v>
      </c>
      <c r="BW65" s="171">
        <v>99</v>
      </c>
    </row>
    <row r="66" spans="2:75" ht="15" customHeight="1" x14ac:dyDescent="0.25">
      <c r="B66" s="168">
        <v>2076</v>
      </c>
      <c r="C66" s="169">
        <v>61</v>
      </c>
      <c r="D66" s="170">
        <v>105</v>
      </c>
      <c r="E66" s="171">
        <v>100</v>
      </c>
      <c r="G66" s="172">
        <v>0</v>
      </c>
      <c r="H66" s="264"/>
      <c r="I66" s="161">
        <v>0</v>
      </c>
      <c r="J66" s="162"/>
      <c r="K66" s="172">
        <v>0</v>
      </c>
      <c r="L66" s="264"/>
      <c r="M66" s="161">
        <v>0</v>
      </c>
      <c r="N66" s="163"/>
      <c r="O66" s="172">
        <v>0</v>
      </c>
      <c r="P66" s="264"/>
      <c r="Q66" s="161">
        <v>0</v>
      </c>
      <c r="R66" s="32"/>
      <c r="S66" s="172">
        <v>45417.417464102276</v>
      </c>
      <c r="T66" s="264"/>
      <c r="U66" s="161">
        <v>45417.417464102276</v>
      </c>
      <c r="V66" s="32"/>
      <c r="W66" s="172">
        <v>0</v>
      </c>
      <c r="X66" s="264"/>
      <c r="Y66" s="161">
        <v>0</v>
      </c>
      <c r="Z66" s="32"/>
      <c r="AA66" s="172">
        <v>0</v>
      </c>
      <c r="AB66" s="264"/>
      <c r="AC66" s="161">
        <v>0</v>
      </c>
      <c r="AD66" s="32"/>
      <c r="AE66" s="172">
        <v>0</v>
      </c>
      <c r="AF66" s="264"/>
      <c r="AG66" s="161">
        <v>0</v>
      </c>
      <c r="AH66" s="32"/>
      <c r="AI66" s="168">
        <v>2076</v>
      </c>
      <c r="AJ66" s="169">
        <v>61</v>
      </c>
      <c r="AK66" s="170">
        <v>105</v>
      </c>
      <c r="AL66" s="171">
        <v>100</v>
      </c>
      <c r="AM66" s="32"/>
      <c r="AN66" s="173">
        <v>76</v>
      </c>
      <c r="AO66" s="174">
        <v>0</v>
      </c>
      <c r="AP66" s="264"/>
      <c r="AQ66" s="161">
        <v>0</v>
      </c>
      <c r="AR66" s="32"/>
      <c r="AS66" s="173">
        <v>75</v>
      </c>
      <c r="AT66" s="174">
        <v>0</v>
      </c>
      <c r="AU66" s="264"/>
      <c r="AV66" s="161">
        <v>0</v>
      </c>
      <c r="AW66" s="32"/>
      <c r="AX66" s="173">
        <v>72</v>
      </c>
      <c r="AY66" s="174">
        <v>0</v>
      </c>
      <c r="AZ66" s="264"/>
      <c r="BA66" s="161">
        <v>0</v>
      </c>
      <c r="BB66" s="32"/>
      <c r="BC66" s="173" t="s">
        <v>4</v>
      </c>
      <c r="BD66" s="174">
        <v>0</v>
      </c>
      <c r="BE66" s="264"/>
      <c r="BF66" s="161">
        <v>0</v>
      </c>
      <c r="BG66" s="32"/>
      <c r="BH66" s="173" t="s">
        <v>4</v>
      </c>
      <c r="BI66" s="174">
        <v>0</v>
      </c>
      <c r="BJ66" s="264"/>
      <c r="BK66" s="161">
        <v>0</v>
      </c>
      <c r="BL66" s="32"/>
      <c r="BM66" s="173" t="s">
        <v>4</v>
      </c>
      <c r="BN66" s="174">
        <v>0</v>
      </c>
      <c r="BO66" s="264"/>
      <c r="BP66" s="161">
        <v>0</v>
      </c>
      <c r="BR66" s="167">
        <v>45417.417464102276</v>
      </c>
      <c r="BT66" s="168">
        <v>2076</v>
      </c>
      <c r="BU66" s="169">
        <v>61</v>
      </c>
      <c r="BV66" s="170">
        <v>105</v>
      </c>
      <c r="BW66" s="171">
        <v>100</v>
      </c>
    </row>
    <row r="67" spans="2:75" ht="15" customHeight="1" x14ac:dyDescent="0.25">
      <c r="B67" s="168">
        <v>2077</v>
      </c>
      <c r="C67" s="169">
        <v>62</v>
      </c>
      <c r="D67" s="170">
        <v>106</v>
      </c>
      <c r="E67" s="171">
        <v>101</v>
      </c>
      <c r="G67" s="172">
        <v>0</v>
      </c>
      <c r="H67" s="264"/>
      <c r="I67" s="161">
        <v>0</v>
      </c>
      <c r="J67" s="162"/>
      <c r="K67" s="172">
        <v>0</v>
      </c>
      <c r="L67" s="264"/>
      <c r="M67" s="161">
        <v>0</v>
      </c>
      <c r="N67" s="163"/>
      <c r="O67" s="172">
        <v>0</v>
      </c>
      <c r="P67" s="264"/>
      <c r="Q67" s="161">
        <v>0</v>
      </c>
      <c r="R67" s="32"/>
      <c r="S67" s="172">
        <v>0</v>
      </c>
      <c r="T67" s="264"/>
      <c r="U67" s="161">
        <v>0</v>
      </c>
      <c r="V67" s="32"/>
      <c r="W67" s="172">
        <v>0</v>
      </c>
      <c r="X67" s="264"/>
      <c r="Y67" s="161">
        <v>0</v>
      </c>
      <c r="Z67" s="32"/>
      <c r="AA67" s="172">
        <v>0</v>
      </c>
      <c r="AB67" s="264"/>
      <c r="AC67" s="161">
        <v>0</v>
      </c>
      <c r="AD67" s="32"/>
      <c r="AE67" s="172">
        <v>0</v>
      </c>
      <c r="AF67" s="264"/>
      <c r="AG67" s="161">
        <v>0</v>
      </c>
      <c r="AH67" s="32"/>
      <c r="AI67" s="168">
        <v>2077</v>
      </c>
      <c r="AJ67" s="169">
        <v>62</v>
      </c>
      <c r="AK67" s="170">
        <v>106</v>
      </c>
      <c r="AL67" s="171">
        <v>101</v>
      </c>
      <c r="AM67" s="32"/>
      <c r="AN67" s="173">
        <v>77</v>
      </c>
      <c r="AO67" s="174">
        <v>0</v>
      </c>
      <c r="AP67" s="264"/>
      <c r="AQ67" s="161">
        <v>0</v>
      </c>
      <c r="AR67" s="32"/>
      <c r="AS67" s="173">
        <v>76</v>
      </c>
      <c r="AT67" s="174">
        <v>0</v>
      </c>
      <c r="AU67" s="264"/>
      <c r="AV67" s="161">
        <v>0</v>
      </c>
      <c r="AW67" s="32"/>
      <c r="AX67" s="173">
        <v>73</v>
      </c>
      <c r="AY67" s="174">
        <v>0</v>
      </c>
      <c r="AZ67" s="264"/>
      <c r="BA67" s="161">
        <v>0</v>
      </c>
      <c r="BB67" s="32"/>
      <c r="BC67" s="173" t="s">
        <v>4</v>
      </c>
      <c r="BD67" s="174">
        <v>0</v>
      </c>
      <c r="BE67" s="264"/>
      <c r="BF67" s="161">
        <v>0</v>
      </c>
      <c r="BG67" s="32"/>
      <c r="BH67" s="173" t="s">
        <v>4</v>
      </c>
      <c r="BI67" s="174">
        <v>0</v>
      </c>
      <c r="BJ67" s="264"/>
      <c r="BK67" s="161">
        <v>0</v>
      </c>
      <c r="BL67" s="32"/>
      <c r="BM67" s="173" t="s">
        <v>4</v>
      </c>
      <c r="BN67" s="174">
        <v>0</v>
      </c>
      <c r="BO67" s="264"/>
      <c r="BP67" s="161">
        <v>0</v>
      </c>
      <c r="BR67" s="167">
        <v>0</v>
      </c>
      <c r="BT67" s="168">
        <v>2077</v>
      </c>
      <c r="BU67" s="169">
        <v>62</v>
      </c>
      <c r="BV67" s="170">
        <v>106</v>
      </c>
      <c r="BW67" s="171">
        <v>101</v>
      </c>
    </row>
    <row r="68" spans="2:75" ht="15" customHeight="1" x14ac:dyDescent="0.25">
      <c r="B68" s="168">
        <v>2078</v>
      </c>
      <c r="C68" s="169">
        <v>63</v>
      </c>
      <c r="D68" s="170">
        <v>107</v>
      </c>
      <c r="E68" s="171">
        <v>102</v>
      </c>
      <c r="G68" s="172">
        <v>0</v>
      </c>
      <c r="H68" s="264"/>
      <c r="I68" s="161">
        <v>0</v>
      </c>
      <c r="J68" s="162"/>
      <c r="K68" s="172">
        <v>0</v>
      </c>
      <c r="L68" s="264"/>
      <c r="M68" s="161">
        <v>0</v>
      </c>
      <c r="N68" s="163"/>
      <c r="O68" s="172">
        <v>0</v>
      </c>
      <c r="P68" s="264"/>
      <c r="Q68" s="161">
        <v>0</v>
      </c>
      <c r="R68" s="32"/>
      <c r="S68" s="172">
        <v>0</v>
      </c>
      <c r="T68" s="264"/>
      <c r="U68" s="161">
        <v>0</v>
      </c>
      <c r="V68" s="32"/>
      <c r="W68" s="172">
        <v>0</v>
      </c>
      <c r="X68" s="264"/>
      <c r="Y68" s="161">
        <v>0</v>
      </c>
      <c r="Z68" s="32"/>
      <c r="AA68" s="172">
        <v>0</v>
      </c>
      <c r="AB68" s="264"/>
      <c r="AC68" s="161">
        <v>0</v>
      </c>
      <c r="AD68" s="32"/>
      <c r="AE68" s="172">
        <v>0</v>
      </c>
      <c r="AF68" s="264"/>
      <c r="AG68" s="161">
        <v>0</v>
      </c>
      <c r="AH68" s="32"/>
      <c r="AI68" s="168">
        <v>2078</v>
      </c>
      <c r="AJ68" s="169">
        <v>63</v>
      </c>
      <c r="AK68" s="170">
        <v>107</v>
      </c>
      <c r="AL68" s="171">
        <v>102</v>
      </c>
      <c r="AM68" s="32"/>
      <c r="AN68" s="173">
        <v>78</v>
      </c>
      <c r="AO68" s="174">
        <v>0</v>
      </c>
      <c r="AP68" s="264"/>
      <c r="AQ68" s="161">
        <v>0</v>
      </c>
      <c r="AR68" s="32"/>
      <c r="AS68" s="173">
        <v>77</v>
      </c>
      <c r="AT68" s="174">
        <v>0</v>
      </c>
      <c r="AU68" s="264"/>
      <c r="AV68" s="161">
        <v>0</v>
      </c>
      <c r="AW68" s="32"/>
      <c r="AX68" s="173">
        <v>74</v>
      </c>
      <c r="AY68" s="174">
        <v>0</v>
      </c>
      <c r="AZ68" s="264"/>
      <c r="BA68" s="161">
        <v>0</v>
      </c>
      <c r="BB68" s="32"/>
      <c r="BC68" s="173" t="s">
        <v>4</v>
      </c>
      <c r="BD68" s="174">
        <v>0</v>
      </c>
      <c r="BE68" s="264"/>
      <c r="BF68" s="161">
        <v>0</v>
      </c>
      <c r="BG68" s="32"/>
      <c r="BH68" s="173" t="s">
        <v>4</v>
      </c>
      <c r="BI68" s="174">
        <v>0</v>
      </c>
      <c r="BJ68" s="264"/>
      <c r="BK68" s="161">
        <v>0</v>
      </c>
      <c r="BL68" s="32"/>
      <c r="BM68" s="173" t="s">
        <v>4</v>
      </c>
      <c r="BN68" s="174">
        <v>0</v>
      </c>
      <c r="BO68" s="264"/>
      <c r="BP68" s="161">
        <v>0</v>
      </c>
      <c r="BR68" s="167">
        <v>0</v>
      </c>
      <c r="BT68" s="168">
        <v>2078</v>
      </c>
      <c r="BU68" s="169">
        <v>63</v>
      </c>
      <c r="BV68" s="170">
        <v>107</v>
      </c>
      <c r="BW68" s="171">
        <v>102</v>
      </c>
    </row>
    <row r="69" spans="2:75" ht="15" customHeight="1" x14ac:dyDescent="0.25">
      <c r="B69" s="168">
        <v>2079</v>
      </c>
      <c r="C69" s="169">
        <v>64</v>
      </c>
      <c r="D69" s="170">
        <v>108</v>
      </c>
      <c r="E69" s="171">
        <v>103</v>
      </c>
      <c r="G69" s="172">
        <v>0</v>
      </c>
      <c r="H69" s="264"/>
      <c r="I69" s="161">
        <v>0</v>
      </c>
      <c r="J69" s="162"/>
      <c r="K69" s="172">
        <v>0</v>
      </c>
      <c r="L69" s="264"/>
      <c r="M69" s="161">
        <v>0</v>
      </c>
      <c r="N69" s="163"/>
      <c r="O69" s="172">
        <v>0</v>
      </c>
      <c r="P69" s="264"/>
      <c r="Q69" s="161">
        <v>0</v>
      </c>
      <c r="R69" s="32"/>
      <c r="S69" s="172">
        <v>0</v>
      </c>
      <c r="T69" s="264"/>
      <c r="U69" s="161">
        <v>0</v>
      </c>
      <c r="V69" s="32"/>
      <c r="W69" s="172">
        <v>0</v>
      </c>
      <c r="X69" s="264"/>
      <c r="Y69" s="161">
        <v>0</v>
      </c>
      <c r="Z69" s="32"/>
      <c r="AA69" s="172">
        <v>0</v>
      </c>
      <c r="AB69" s="264"/>
      <c r="AC69" s="161">
        <v>0</v>
      </c>
      <c r="AD69" s="32"/>
      <c r="AE69" s="172">
        <v>0</v>
      </c>
      <c r="AF69" s="264"/>
      <c r="AG69" s="161">
        <v>0</v>
      </c>
      <c r="AH69" s="32"/>
      <c r="AI69" s="168">
        <v>2079</v>
      </c>
      <c r="AJ69" s="169">
        <v>64</v>
      </c>
      <c r="AK69" s="170">
        <v>108</v>
      </c>
      <c r="AL69" s="171">
        <v>103</v>
      </c>
      <c r="AM69" s="32"/>
      <c r="AN69" s="173">
        <v>79</v>
      </c>
      <c r="AO69" s="174">
        <v>0</v>
      </c>
      <c r="AP69" s="264"/>
      <c r="AQ69" s="161">
        <v>0</v>
      </c>
      <c r="AR69" s="32"/>
      <c r="AS69" s="173">
        <v>78</v>
      </c>
      <c r="AT69" s="174">
        <v>0</v>
      </c>
      <c r="AU69" s="264"/>
      <c r="AV69" s="161">
        <v>0</v>
      </c>
      <c r="AW69" s="32"/>
      <c r="AX69" s="173">
        <v>75</v>
      </c>
      <c r="AY69" s="174">
        <v>0</v>
      </c>
      <c r="AZ69" s="264"/>
      <c r="BA69" s="161">
        <v>0</v>
      </c>
      <c r="BB69" s="32"/>
      <c r="BC69" s="173" t="s">
        <v>4</v>
      </c>
      <c r="BD69" s="174">
        <v>0</v>
      </c>
      <c r="BE69" s="264"/>
      <c r="BF69" s="161">
        <v>0</v>
      </c>
      <c r="BG69" s="32"/>
      <c r="BH69" s="173" t="s">
        <v>4</v>
      </c>
      <c r="BI69" s="174">
        <v>0</v>
      </c>
      <c r="BJ69" s="264"/>
      <c r="BK69" s="161">
        <v>0</v>
      </c>
      <c r="BL69" s="32"/>
      <c r="BM69" s="173" t="s">
        <v>4</v>
      </c>
      <c r="BN69" s="174">
        <v>0</v>
      </c>
      <c r="BO69" s="264"/>
      <c r="BP69" s="161">
        <v>0</v>
      </c>
      <c r="BR69" s="167">
        <v>0</v>
      </c>
      <c r="BT69" s="168">
        <v>2079</v>
      </c>
      <c r="BU69" s="169">
        <v>64</v>
      </c>
      <c r="BV69" s="170">
        <v>108</v>
      </c>
      <c r="BW69" s="171">
        <v>103</v>
      </c>
    </row>
    <row r="70" spans="2:75" ht="15" customHeight="1" x14ac:dyDescent="0.25">
      <c r="B70" s="168">
        <v>2080</v>
      </c>
      <c r="C70" s="169">
        <v>65</v>
      </c>
      <c r="D70" s="170">
        <v>109</v>
      </c>
      <c r="E70" s="171">
        <v>104</v>
      </c>
      <c r="G70" s="172">
        <v>0</v>
      </c>
      <c r="H70" s="264"/>
      <c r="I70" s="161">
        <v>0</v>
      </c>
      <c r="J70" s="162"/>
      <c r="K70" s="172">
        <v>0</v>
      </c>
      <c r="L70" s="264"/>
      <c r="M70" s="161">
        <v>0</v>
      </c>
      <c r="N70" s="163"/>
      <c r="O70" s="172">
        <v>0</v>
      </c>
      <c r="P70" s="264"/>
      <c r="Q70" s="161">
        <v>0</v>
      </c>
      <c r="R70" s="32"/>
      <c r="S70" s="172">
        <v>0</v>
      </c>
      <c r="T70" s="264"/>
      <c r="U70" s="161">
        <v>0</v>
      </c>
      <c r="V70" s="32"/>
      <c r="W70" s="172">
        <v>0</v>
      </c>
      <c r="X70" s="264"/>
      <c r="Y70" s="161">
        <v>0</v>
      </c>
      <c r="Z70" s="32"/>
      <c r="AA70" s="172">
        <v>0</v>
      </c>
      <c r="AB70" s="264"/>
      <c r="AC70" s="161">
        <v>0</v>
      </c>
      <c r="AD70" s="32"/>
      <c r="AE70" s="172">
        <v>0</v>
      </c>
      <c r="AF70" s="264"/>
      <c r="AG70" s="161">
        <v>0</v>
      </c>
      <c r="AH70" s="32"/>
      <c r="AI70" s="168">
        <v>2080</v>
      </c>
      <c r="AJ70" s="169">
        <v>65</v>
      </c>
      <c r="AK70" s="170">
        <v>109</v>
      </c>
      <c r="AL70" s="171">
        <v>104</v>
      </c>
      <c r="AM70" s="32"/>
      <c r="AN70" s="173">
        <v>80</v>
      </c>
      <c r="AO70" s="174">
        <v>0</v>
      </c>
      <c r="AP70" s="264"/>
      <c r="AQ70" s="161">
        <v>0</v>
      </c>
      <c r="AR70" s="32"/>
      <c r="AS70" s="173">
        <v>79</v>
      </c>
      <c r="AT70" s="174">
        <v>0</v>
      </c>
      <c r="AU70" s="264"/>
      <c r="AV70" s="161">
        <v>0</v>
      </c>
      <c r="AW70" s="32"/>
      <c r="AX70" s="173">
        <v>76</v>
      </c>
      <c r="AY70" s="174">
        <v>0</v>
      </c>
      <c r="AZ70" s="264"/>
      <c r="BA70" s="161">
        <v>0</v>
      </c>
      <c r="BB70" s="32"/>
      <c r="BC70" s="173" t="s">
        <v>4</v>
      </c>
      <c r="BD70" s="174">
        <v>0</v>
      </c>
      <c r="BE70" s="264"/>
      <c r="BF70" s="161">
        <v>0</v>
      </c>
      <c r="BG70" s="32"/>
      <c r="BH70" s="173" t="s">
        <v>4</v>
      </c>
      <c r="BI70" s="174">
        <v>0</v>
      </c>
      <c r="BJ70" s="264"/>
      <c r="BK70" s="161">
        <v>0</v>
      </c>
      <c r="BL70" s="32"/>
      <c r="BM70" s="173" t="s">
        <v>4</v>
      </c>
      <c r="BN70" s="174">
        <v>0</v>
      </c>
      <c r="BO70" s="264"/>
      <c r="BP70" s="161">
        <v>0</v>
      </c>
      <c r="BR70" s="167">
        <v>0</v>
      </c>
      <c r="BT70" s="168">
        <v>2080</v>
      </c>
      <c r="BU70" s="169">
        <v>65</v>
      </c>
      <c r="BV70" s="170">
        <v>109</v>
      </c>
      <c r="BW70" s="171">
        <v>104</v>
      </c>
    </row>
    <row r="71" spans="2:75" ht="15" customHeight="1" x14ac:dyDescent="0.25">
      <c r="B71" s="168">
        <v>2081</v>
      </c>
      <c r="C71" s="169">
        <v>66</v>
      </c>
      <c r="D71" s="170">
        <v>110</v>
      </c>
      <c r="E71" s="171">
        <v>105</v>
      </c>
      <c r="G71" s="172">
        <v>0</v>
      </c>
      <c r="H71" s="264"/>
      <c r="I71" s="161">
        <v>0</v>
      </c>
      <c r="J71" s="162"/>
      <c r="K71" s="172">
        <v>0</v>
      </c>
      <c r="L71" s="264"/>
      <c r="M71" s="161">
        <v>0</v>
      </c>
      <c r="N71" s="163"/>
      <c r="O71" s="172">
        <v>0</v>
      </c>
      <c r="P71" s="264"/>
      <c r="Q71" s="161">
        <v>0</v>
      </c>
      <c r="R71" s="32"/>
      <c r="S71" s="172">
        <v>0</v>
      </c>
      <c r="T71" s="264"/>
      <c r="U71" s="161">
        <v>0</v>
      </c>
      <c r="V71" s="32"/>
      <c r="W71" s="172">
        <v>0</v>
      </c>
      <c r="X71" s="264"/>
      <c r="Y71" s="161">
        <v>0</v>
      </c>
      <c r="Z71" s="32"/>
      <c r="AA71" s="172">
        <v>0</v>
      </c>
      <c r="AB71" s="264"/>
      <c r="AC71" s="161">
        <v>0</v>
      </c>
      <c r="AD71" s="32"/>
      <c r="AE71" s="172">
        <v>0</v>
      </c>
      <c r="AF71" s="264"/>
      <c r="AG71" s="161">
        <v>0</v>
      </c>
      <c r="AH71" s="32"/>
      <c r="AI71" s="168">
        <v>2081</v>
      </c>
      <c r="AJ71" s="169">
        <v>66</v>
      </c>
      <c r="AK71" s="170">
        <v>110</v>
      </c>
      <c r="AL71" s="171">
        <v>105</v>
      </c>
      <c r="AM71" s="32"/>
      <c r="AN71" s="173">
        <v>81</v>
      </c>
      <c r="AO71" s="174">
        <v>0</v>
      </c>
      <c r="AP71" s="264"/>
      <c r="AQ71" s="161">
        <v>0</v>
      </c>
      <c r="AR71" s="32"/>
      <c r="AS71" s="173">
        <v>80</v>
      </c>
      <c r="AT71" s="174">
        <v>0</v>
      </c>
      <c r="AU71" s="264"/>
      <c r="AV71" s="161">
        <v>0</v>
      </c>
      <c r="AW71" s="32"/>
      <c r="AX71" s="173">
        <v>77</v>
      </c>
      <c r="AY71" s="174">
        <v>0</v>
      </c>
      <c r="AZ71" s="264"/>
      <c r="BA71" s="161">
        <v>0</v>
      </c>
      <c r="BB71" s="32"/>
      <c r="BC71" s="173" t="s">
        <v>4</v>
      </c>
      <c r="BD71" s="174">
        <v>0</v>
      </c>
      <c r="BE71" s="264"/>
      <c r="BF71" s="161">
        <v>0</v>
      </c>
      <c r="BG71" s="32"/>
      <c r="BH71" s="173" t="s">
        <v>4</v>
      </c>
      <c r="BI71" s="174">
        <v>0</v>
      </c>
      <c r="BJ71" s="264"/>
      <c r="BK71" s="161">
        <v>0</v>
      </c>
      <c r="BL71" s="32"/>
      <c r="BM71" s="173" t="s">
        <v>4</v>
      </c>
      <c r="BN71" s="174">
        <v>0</v>
      </c>
      <c r="BO71" s="264"/>
      <c r="BP71" s="161">
        <v>0</v>
      </c>
      <c r="BR71" s="167">
        <v>0</v>
      </c>
      <c r="BT71" s="168">
        <v>2081</v>
      </c>
      <c r="BU71" s="169">
        <v>66</v>
      </c>
      <c r="BV71" s="170">
        <v>110</v>
      </c>
      <c r="BW71" s="171">
        <v>105</v>
      </c>
    </row>
    <row r="72" spans="2:75" ht="15" customHeight="1" x14ac:dyDescent="0.25">
      <c r="B72" s="168">
        <v>2082</v>
      </c>
      <c r="C72" s="169">
        <v>67</v>
      </c>
      <c r="D72" s="170">
        <v>111</v>
      </c>
      <c r="E72" s="171">
        <v>106</v>
      </c>
      <c r="G72" s="172">
        <v>0</v>
      </c>
      <c r="H72" s="264"/>
      <c r="I72" s="161">
        <v>0</v>
      </c>
      <c r="J72" s="162"/>
      <c r="K72" s="172">
        <v>0</v>
      </c>
      <c r="L72" s="264"/>
      <c r="M72" s="161">
        <v>0</v>
      </c>
      <c r="N72" s="163"/>
      <c r="O72" s="172">
        <v>0</v>
      </c>
      <c r="P72" s="264"/>
      <c r="Q72" s="161">
        <v>0</v>
      </c>
      <c r="R72" s="32"/>
      <c r="S72" s="172">
        <v>0</v>
      </c>
      <c r="T72" s="264"/>
      <c r="U72" s="161">
        <v>0</v>
      </c>
      <c r="V72" s="32"/>
      <c r="W72" s="172">
        <v>0</v>
      </c>
      <c r="X72" s="264"/>
      <c r="Y72" s="161">
        <v>0</v>
      </c>
      <c r="Z72" s="32"/>
      <c r="AA72" s="172">
        <v>0</v>
      </c>
      <c r="AB72" s="264"/>
      <c r="AC72" s="161">
        <v>0</v>
      </c>
      <c r="AD72" s="32"/>
      <c r="AE72" s="172">
        <v>0</v>
      </c>
      <c r="AF72" s="264"/>
      <c r="AG72" s="161">
        <v>0</v>
      </c>
      <c r="AH72" s="32"/>
      <c r="AI72" s="168">
        <v>2082</v>
      </c>
      <c r="AJ72" s="169">
        <v>67</v>
      </c>
      <c r="AK72" s="170">
        <v>111</v>
      </c>
      <c r="AL72" s="171">
        <v>106</v>
      </c>
      <c r="AM72" s="32"/>
      <c r="AN72" s="173">
        <v>82</v>
      </c>
      <c r="AO72" s="174">
        <v>0</v>
      </c>
      <c r="AP72" s="264"/>
      <c r="AQ72" s="161">
        <v>0</v>
      </c>
      <c r="AR72" s="32"/>
      <c r="AS72" s="173">
        <v>81</v>
      </c>
      <c r="AT72" s="174">
        <v>0</v>
      </c>
      <c r="AU72" s="264"/>
      <c r="AV72" s="161">
        <v>0</v>
      </c>
      <c r="AW72" s="32"/>
      <c r="AX72" s="173">
        <v>78</v>
      </c>
      <c r="AY72" s="174">
        <v>0</v>
      </c>
      <c r="AZ72" s="264"/>
      <c r="BA72" s="161">
        <v>0</v>
      </c>
      <c r="BB72" s="32"/>
      <c r="BC72" s="173" t="s">
        <v>4</v>
      </c>
      <c r="BD72" s="174">
        <v>0</v>
      </c>
      <c r="BE72" s="264"/>
      <c r="BF72" s="161">
        <v>0</v>
      </c>
      <c r="BG72" s="32"/>
      <c r="BH72" s="173" t="s">
        <v>4</v>
      </c>
      <c r="BI72" s="174">
        <v>0</v>
      </c>
      <c r="BJ72" s="264"/>
      <c r="BK72" s="161">
        <v>0</v>
      </c>
      <c r="BL72" s="32"/>
      <c r="BM72" s="173" t="s">
        <v>4</v>
      </c>
      <c r="BN72" s="174">
        <v>0</v>
      </c>
      <c r="BO72" s="264"/>
      <c r="BP72" s="161">
        <v>0</v>
      </c>
      <c r="BR72" s="167">
        <v>0</v>
      </c>
      <c r="BT72" s="168">
        <v>2082</v>
      </c>
      <c r="BU72" s="169">
        <v>67</v>
      </c>
      <c r="BV72" s="170">
        <v>111</v>
      </c>
      <c r="BW72" s="171">
        <v>106</v>
      </c>
    </row>
    <row r="73" spans="2:75" ht="15" customHeight="1" x14ac:dyDescent="0.25">
      <c r="B73" s="168">
        <v>2083</v>
      </c>
      <c r="C73" s="169">
        <v>68</v>
      </c>
      <c r="D73" s="170">
        <v>112</v>
      </c>
      <c r="E73" s="171">
        <v>107</v>
      </c>
      <c r="G73" s="172">
        <v>0</v>
      </c>
      <c r="H73" s="264"/>
      <c r="I73" s="161">
        <v>0</v>
      </c>
      <c r="J73" s="162"/>
      <c r="K73" s="172">
        <v>0</v>
      </c>
      <c r="L73" s="264"/>
      <c r="M73" s="161">
        <v>0</v>
      </c>
      <c r="N73" s="163"/>
      <c r="O73" s="172">
        <v>0</v>
      </c>
      <c r="P73" s="264"/>
      <c r="Q73" s="161">
        <v>0</v>
      </c>
      <c r="R73" s="32"/>
      <c r="S73" s="172">
        <v>0</v>
      </c>
      <c r="T73" s="264"/>
      <c r="U73" s="161">
        <v>0</v>
      </c>
      <c r="V73" s="32"/>
      <c r="W73" s="172">
        <v>0</v>
      </c>
      <c r="X73" s="264"/>
      <c r="Y73" s="161">
        <v>0</v>
      </c>
      <c r="Z73" s="32"/>
      <c r="AA73" s="172">
        <v>0</v>
      </c>
      <c r="AB73" s="264"/>
      <c r="AC73" s="161">
        <v>0</v>
      </c>
      <c r="AD73" s="32"/>
      <c r="AE73" s="172">
        <v>0</v>
      </c>
      <c r="AF73" s="264"/>
      <c r="AG73" s="161">
        <v>0</v>
      </c>
      <c r="AH73" s="32"/>
      <c r="AI73" s="168">
        <v>2083</v>
      </c>
      <c r="AJ73" s="169">
        <v>68</v>
      </c>
      <c r="AK73" s="170">
        <v>112</v>
      </c>
      <c r="AL73" s="171">
        <v>107</v>
      </c>
      <c r="AM73" s="32"/>
      <c r="AN73" s="173">
        <v>83</v>
      </c>
      <c r="AO73" s="174">
        <v>0</v>
      </c>
      <c r="AP73" s="264"/>
      <c r="AQ73" s="161">
        <v>0</v>
      </c>
      <c r="AR73" s="32"/>
      <c r="AS73" s="173">
        <v>82</v>
      </c>
      <c r="AT73" s="174">
        <v>0</v>
      </c>
      <c r="AU73" s="264"/>
      <c r="AV73" s="161">
        <v>0</v>
      </c>
      <c r="AW73" s="32"/>
      <c r="AX73" s="173">
        <v>79</v>
      </c>
      <c r="AY73" s="174">
        <v>0</v>
      </c>
      <c r="AZ73" s="264"/>
      <c r="BA73" s="161">
        <v>0</v>
      </c>
      <c r="BB73" s="32"/>
      <c r="BC73" s="173" t="s">
        <v>4</v>
      </c>
      <c r="BD73" s="174">
        <v>0</v>
      </c>
      <c r="BE73" s="264"/>
      <c r="BF73" s="161">
        <v>0</v>
      </c>
      <c r="BG73" s="32"/>
      <c r="BH73" s="173" t="s">
        <v>4</v>
      </c>
      <c r="BI73" s="174">
        <v>0</v>
      </c>
      <c r="BJ73" s="264"/>
      <c r="BK73" s="161">
        <v>0</v>
      </c>
      <c r="BL73" s="32"/>
      <c r="BM73" s="173" t="s">
        <v>4</v>
      </c>
      <c r="BN73" s="174">
        <v>0</v>
      </c>
      <c r="BO73" s="264"/>
      <c r="BP73" s="161">
        <v>0</v>
      </c>
      <c r="BR73" s="167">
        <v>0</v>
      </c>
      <c r="BT73" s="168">
        <v>2083</v>
      </c>
      <c r="BU73" s="169">
        <v>68</v>
      </c>
      <c r="BV73" s="170">
        <v>112</v>
      </c>
      <c r="BW73" s="171">
        <v>107</v>
      </c>
    </row>
    <row r="74" spans="2:75" ht="15" customHeight="1" x14ac:dyDescent="0.25">
      <c r="B74" s="168">
        <v>2084</v>
      </c>
      <c r="C74" s="169">
        <v>69</v>
      </c>
      <c r="D74" s="170">
        <v>113</v>
      </c>
      <c r="E74" s="171">
        <v>108</v>
      </c>
      <c r="G74" s="172">
        <v>0</v>
      </c>
      <c r="H74" s="264"/>
      <c r="I74" s="161">
        <v>0</v>
      </c>
      <c r="J74" s="162"/>
      <c r="K74" s="172">
        <v>0</v>
      </c>
      <c r="L74" s="264"/>
      <c r="M74" s="161">
        <v>0</v>
      </c>
      <c r="N74" s="163"/>
      <c r="O74" s="172">
        <v>0</v>
      </c>
      <c r="P74" s="264"/>
      <c r="Q74" s="161">
        <v>0</v>
      </c>
      <c r="R74" s="32"/>
      <c r="S74" s="172">
        <v>0</v>
      </c>
      <c r="T74" s="264"/>
      <c r="U74" s="161">
        <v>0</v>
      </c>
      <c r="V74" s="32"/>
      <c r="W74" s="172">
        <v>0</v>
      </c>
      <c r="X74" s="264"/>
      <c r="Y74" s="161">
        <v>0</v>
      </c>
      <c r="Z74" s="32"/>
      <c r="AA74" s="172">
        <v>0</v>
      </c>
      <c r="AB74" s="264"/>
      <c r="AC74" s="161">
        <v>0</v>
      </c>
      <c r="AD74" s="32"/>
      <c r="AE74" s="172">
        <v>0</v>
      </c>
      <c r="AF74" s="264"/>
      <c r="AG74" s="161">
        <v>0</v>
      </c>
      <c r="AH74" s="32"/>
      <c r="AI74" s="168">
        <v>2084</v>
      </c>
      <c r="AJ74" s="169">
        <v>69</v>
      </c>
      <c r="AK74" s="170">
        <v>113</v>
      </c>
      <c r="AL74" s="171">
        <v>108</v>
      </c>
      <c r="AM74" s="32"/>
      <c r="AN74" s="173">
        <v>84</v>
      </c>
      <c r="AO74" s="174">
        <v>0</v>
      </c>
      <c r="AP74" s="264"/>
      <c r="AQ74" s="161">
        <v>0</v>
      </c>
      <c r="AR74" s="32"/>
      <c r="AS74" s="173">
        <v>83</v>
      </c>
      <c r="AT74" s="174">
        <v>0</v>
      </c>
      <c r="AU74" s="264"/>
      <c r="AV74" s="161">
        <v>0</v>
      </c>
      <c r="AW74" s="32"/>
      <c r="AX74" s="173">
        <v>80</v>
      </c>
      <c r="AY74" s="174">
        <v>0</v>
      </c>
      <c r="AZ74" s="264"/>
      <c r="BA74" s="161">
        <v>0</v>
      </c>
      <c r="BB74" s="32"/>
      <c r="BC74" s="173" t="s">
        <v>4</v>
      </c>
      <c r="BD74" s="174">
        <v>0</v>
      </c>
      <c r="BE74" s="264"/>
      <c r="BF74" s="161">
        <v>0</v>
      </c>
      <c r="BG74" s="32"/>
      <c r="BH74" s="173" t="s">
        <v>4</v>
      </c>
      <c r="BI74" s="174">
        <v>0</v>
      </c>
      <c r="BJ74" s="264"/>
      <c r="BK74" s="161">
        <v>0</v>
      </c>
      <c r="BL74" s="32"/>
      <c r="BM74" s="173" t="s">
        <v>4</v>
      </c>
      <c r="BN74" s="174">
        <v>0</v>
      </c>
      <c r="BO74" s="264"/>
      <c r="BP74" s="161">
        <v>0</v>
      </c>
      <c r="BR74" s="167">
        <v>0</v>
      </c>
      <c r="BT74" s="168">
        <v>2084</v>
      </c>
      <c r="BU74" s="169">
        <v>69</v>
      </c>
      <c r="BV74" s="170">
        <v>113</v>
      </c>
      <c r="BW74" s="171">
        <v>108</v>
      </c>
    </row>
    <row r="75" spans="2:75" ht="15" customHeight="1" x14ac:dyDescent="0.25">
      <c r="B75" s="168">
        <v>2085</v>
      </c>
      <c r="C75" s="169">
        <v>70</v>
      </c>
      <c r="D75" s="170">
        <v>114</v>
      </c>
      <c r="E75" s="171">
        <v>109</v>
      </c>
      <c r="G75" s="172">
        <v>0</v>
      </c>
      <c r="H75" s="264"/>
      <c r="I75" s="161">
        <v>0</v>
      </c>
      <c r="J75" s="162"/>
      <c r="K75" s="172">
        <v>0</v>
      </c>
      <c r="L75" s="264"/>
      <c r="M75" s="161">
        <v>0</v>
      </c>
      <c r="N75" s="163"/>
      <c r="O75" s="172">
        <v>0</v>
      </c>
      <c r="P75" s="264"/>
      <c r="Q75" s="161">
        <v>0</v>
      </c>
      <c r="R75" s="32"/>
      <c r="S75" s="172">
        <v>0</v>
      </c>
      <c r="T75" s="264"/>
      <c r="U75" s="161">
        <v>0</v>
      </c>
      <c r="V75" s="32"/>
      <c r="W75" s="172">
        <v>0</v>
      </c>
      <c r="X75" s="264"/>
      <c r="Y75" s="161">
        <v>0</v>
      </c>
      <c r="Z75" s="32"/>
      <c r="AA75" s="172">
        <v>0</v>
      </c>
      <c r="AB75" s="264"/>
      <c r="AC75" s="161">
        <v>0</v>
      </c>
      <c r="AD75" s="32"/>
      <c r="AE75" s="172">
        <v>0</v>
      </c>
      <c r="AF75" s="264"/>
      <c r="AG75" s="161">
        <v>0</v>
      </c>
      <c r="AH75" s="32"/>
      <c r="AI75" s="168">
        <v>2085</v>
      </c>
      <c r="AJ75" s="169">
        <v>70</v>
      </c>
      <c r="AK75" s="170">
        <v>114</v>
      </c>
      <c r="AL75" s="171">
        <v>109</v>
      </c>
      <c r="AM75" s="32"/>
      <c r="AN75" s="173">
        <v>85</v>
      </c>
      <c r="AO75" s="174">
        <v>0</v>
      </c>
      <c r="AP75" s="264"/>
      <c r="AQ75" s="161">
        <v>0</v>
      </c>
      <c r="AR75" s="32"/>
      <c r="AS75" s="173">
        <v>84</v>
      </c>
      <c r="AT75" s="174">
        <v>0</v>
      </c>
      <c r="AU75" s="264"/>
      <c r="AV75" s="161">
        <v>0</v>
      </c>
      <c r="AW75" s="32"/>
      <c r="AX75" s="173">
        <v>81</v>
      </c>
      <c r="AY75" s="174">
        <v>0</v>
      </c>
      <c r="AZ75" s="264"/>
      <c r="BA75" s="161">
        <v>0</v>
      </c>
      <c r="BB75" s="32"/>
      <c r="BC75" s="173" t="s">
        <v>4</v>
      </c>
      <c r="BD75" s="174">
        <v>0</v>
      </c>
      <c r="BE75" s="264"/>
      <c r="BF75" s="161">
        <v>0</v>
      </c>
      <c r="BG75" s="32"/>
      <c r="BH75" s="173" t="s">
        <v>4</v>
      </c>
      <c r="BI75" s="174">
        <v>0</v>
      </c>
      <c r="BJ75" s="264"/>
      <c r="BK75" s="161">
        <v>0</v>
      </c>
      <c r="BL75" s="32"/>
      <c r="BM75" s="173" t="s">
        <v>4</v>
      </c>
      <c r="BN75" s="174">
        <v>0</v>
      </c>
      <c r="BO75" s="264"/>
      <c r="BP75" s="161">
        <v>0</v>
      </c>
      <c r="BR75" s="167">
        <v>0</v>
      </c>
      <c r="BT75" s="168">
        <v>2085</v>
      </c>
      <c r="BU75" s="169">
        <v>70</v>
      </c>
      <c r="BV75" s="170">
        <v>114</v>
      </c>
      <c r="BW75" s="171">
        <v>109</v>
      </c>
    </row>
    <row r="76" spans="2:75" ht="15" customHeight="1" x14ac:dyDescent="0.25">
      <c r="B76" s="168">
        <v>2086</v>
      </c>
      <c r="C76" s="169">
        <v>71</v>
      </c>
      <c r="D76" s="170">
        <v>115</v>
      </c>
      <c r="E76" s="171">
        <v>110</v>
      </c>
      <c r="G76" s="172">
        <v>0</v>
      </c>
      <c r="H76" s="264"/>
      <c r="I76" s="161">
        <v>0</v>
      </c>
      <c r="J76" s="162"/>
      <c r="K76" s="172">
        <v>0</v>
      </c>
      <c r="L76" s="264"/>
      <c r="M76" s="161">
        <v>0</v>
      </c>
      <c r="N76" s="163"/>
      <c r="O76" s="172">
        <v>0</v>
      </c>
      <c r="P76" s="264"/>
      <c r="Q76" s="161">
        <v>0</v>
      </c>
      <c r="R76" s="32"/>
      <c r="S76" s="172">
        <v>0</v>
      </c>
      <c r="T76" s="264"/>
      <c r="U76" s="161">
        <v>0</v>
      </c>
      <c r="V76" s="32"/>
      <c r="W76" s="172">
        <v>0</v>
      </c>
      <c r="X76" s="264"/>
      <c r="Y76" s="161">
        <v>0</v>
      </c>
      <c r="Z76" s="32"/>
      <c r="AA76" s="172">
        <v>0</v>
      </c>
      <c r="AB76" s="264"/>
      <c r="AC76" s="161">
        <v>0</v>
      </c>
      <c r="AD76" s="32"/>
      <c r="AE76" s="172">
        <v>0</v>
      </c>
      <c r="AF76" s="264"/>
      <c r="AG76" s="161">
        <v>0</v>
      </c>
      <c r="AH76" s="32"/>
      <c r="AI76" s="168">
        <v>2086</v>
      </c>
      <c r="AJ76" s="169">
        <v>71</v>
      </c>
      <c r="AK76" s="170">
        <v>115</v>
      </c>
      <c r="AL76" s="171">
        <v>110</v>
      </c>
      <c r="AM76" s="32"/>
      <c r="AN76" s="173">
        <v>86</v>
      </c>
      <c r="AO76" s="174">
        <v>0</v>
      </c>
      <c r="AP76" s="264"/>
      <c r="AQ76" s="161">
        <v>0</v>
      </c>
      <c r="AR76" s="32"/>
      <c r="AS76" s="173">
        <v>85</v>
      </c>
      <c r="AT76" s="174">
        <v>0</v>
      </c>
      <c r="AU76" s="264"/>
      <c r="AV76" s="161">
        <v>0</v>
      </c>
      <c r="AW76" s="32"/>
      <c r="AX76" s="173">
        <v>82</v>
      </c>
      <c r="AY76" s="174">
        <v>0</v>
      </c>
      <c r="AZ76" s="264"/>
      <c r="BA76" s="161">
        <v>0</v>
      </c>
      <c r="BB76" s="32"/>
      <c r="BC76" s="173" t="s">
        <v>4</v>
      </c>
      <c r="BD76" s="174">
        <v>0</v>
      </c>
      <c r="BE76" s="264"/>
      <c r="BF76" s="161">
        <v>0</v>
      </c>
      <c r="BG76" s="32"/>
      <c r="BH76" s="173" t="s">
        <v>4</v>
      </c>
      <c r="BI76" s="174">
        <v>0</v>
      </c>
      <c r="BJ76" s="264"/>
      <c r="BK76" s="161">
        <v>0</v>
      </c>
      <c r="BL76" s="32"/>
      <c r="BM76" s="173" t="s">
        <v>4</v>
      </c>
      <c r="BN76" s="174">
        <v>0</v>
      </c>
      <c r="BO76" s="264"/>
      <c r="BP76" s="161">
        <v>0</v>
      </c>
      <c r="BR76" s="167">
        <v>0</v>
      </c>
      <c r="BT76" s="168">
        <v>2086</v>
      </c>
      <c r="BU76" s="169">
        <v>71</v>
      </c>
      <c r="BV76" s="170">
        <v>115</v>
      </c>
      <c r="BW76" s="171">
        <v>110</v>
      </c>
    </row>
    <row r="77" spans="2:75" ht="15" customHeight="1" x14ac:dyDescent="0.25">
      <c r="B77" s="168">
        <v>2087</v>
      </c>
      <c r="C77" s="169">
        <v>72</v>
      </c>
      <c r="D77" s="170">
        <v>116</v>
      </c>
      <c r="E77" s="171">
        <v>111</v>
      </c>
      <c r="G77" s="172">
        <v>0</v>
      </c>
      <c r="H77" s="264"/>
      <c r="I77" s="161">
        <v>0</v>
      </c>
      <c r="J77" s="162"/>
      <c r="K77" s="172">
        <v>0</v>
      </c>
      <c r="L77" s="264"/>
      <c r="M77" s="161">
        <v>0</v>
      </c>
      <c r="N77" s="163"/>
      <c r="O77" s="172">
        <v>0</v>
      </c>
      <c r="P77" s="264"/>
      <c r="Q77" s="161">
        <v>0</v>
      </c>
      <c r="R77" s="32"/>
      <c r="S77" s="172">
        <v>0</v>
      </c>
      <c r="T77" s="264"/>
      <c r="U77" s="161">
        <v>0</v>
      </c>
      <c r="V77" s="32"/>
      <c r="W77" s="172">
        <v>0</v>
      </c>
      <c r="X77" s="264"/>
      <c r="Y77" s="161">
        <v>0</v>
      </c>
      <c r="Z77" s="32"/>
      <c r="AA77" s="172">
        <v>0</v>
      </c>
      <c r="AB77" s="264"/>
      <c r="AC77" s="161">
        <v>0</v>
      </c>
      <c r="AD77" s="32"/>
      <c r="AE77" s="172">
        <v>0</v>
      </c>
      <c r="AF77" s="264"/>
      <c r="AG77" s="161">
        <v>0</v>
      </c>
      <c r="AH77" s="32"/>
      <c r="AI77" s="168">
        <v>2087</v>
      </c>
      <c r="AJ77" s="169">
        <v>72</v>
      </c>
      <c r="AK77" s="170">
        <v>116</v>
      </c>
      <c r="AL77" s="171">
        <v>111</v>
      </c>
      <c r="AM77" s="32"/>
      <c r="AN77" s="173">
        <v>87</v>
      </c>
      <c r="AO77" s="174">
        <v>0</v>
      </c>
      <c r="AP77" s="264"/>
      <c r="AQ77" s="161">
        <v>0</v>
      </c>
      <c r="AR77" s="32"/>
      <c r="AS77" s="173">
        <v>86</v>
      </c>
      <c r="AT77" s="174">
        <v>0</v>
      </c>
      <c r="AU77" s="264"/>
      <c r="AV77" s="161">
        <v>0</v>
      </c>
      <c r="AW77" s="32"/>
      <c r="AX77" s="173">
        <v>83</v>
      </c>
      <c r="AY77" s="174">
        <v>0</v>
      </c>
      <c r="AZ77" s="264"/>
      <c r="BA77" s="161">
        <v>0</v>
      </c>
      <c r="BB77" s="32"/>
      <c r="BC77" s="173" t="s">
        <v>4</v>
      </c>
      <c r="BD77" s="174">
        <v>0</v>
      </c>
      <c r="BE77" s="264"/>
      <c r="BF77" s="161">
        <v>0</v>
      </c>
      <c r="BG77" s="32"/>
      <c r="BH77" s="173" t="s">
        <v>4</v>
      </c>
      <c r="BI77" s="174">
        <v>0</v>
      </c>
      <c r="BJ77" s="264"/>
      <c r="BK77" s="161">
        <v>0</v>
      </c>
      <c r="BL77" s="32"/>
      <c r="BM77" s="173" t="s">
        <v>4</v>
      </c>
      <c r="BN77" s="174">
        <v>0</v>
      </c>
      <c r="BO77" s="264"/>
      <c r="BP77" s="161">
        <v>0</v>
      </c>
      <c r="BR77" s="167">
        <v>0</v>
      </c>
      <c r="BT77" s="168">
        <v>2087</v>
      </c>
      <c r="BU77" s="169">
        <v>72</v>
      </c>
      <c r="BV77" s="170">
        <v>116</v>
      </c>
      <c r="BW77" s="171">
        <v>111</v>
      </c>
    </row>
    <row r="78" spans="2:75" ht="15" customHeight="1" x14ac:dyDescent="0.25">
      <c r="B78" s="168">
        <v>2088</v>
      </c>
      <c r="C78" s="169">
        <v>73</v>
      </c>
      <c r="D78" s="170">
        <v>117</v>
      </c>
      <c r="E78" s="171">
        <v>112</v>
      </c>
      <c r="G78" s="172">
        <v>0</v>
      </c>
      <c r="H78" s="264"/>
      <c r="I78" s="161">
        <v>0</v>
      </c>
      <c r="J78" s="162"/>
      <c r="K78" s="172">
        <v>0</v>
      </c>
      <c r="L78" s="264"/>
      <c r="M78" s="161">
        <v>0</v>
      </c>
      <c r="N78" s="163"/>
      <c r="O78" s="172">
        <v>0</v>
      </c>
      <c r="P78" s="264"/>
      <c r="Q78" s="161">
        <v>0</v>
      </c>
      <c r="R78" s="32"/>
      <c r="S78" s="172">
        <v>0</v>
      </c>
      <c r="T78" s="264"/>
      <c r="U78" s="161">
        <v>0</v>
      </c>
      <c r="V78" s="32"/>
      <c r="W78" s="172">
        <v>0</v>
      </c>
      <c r="X78" s="264"/>
      <c r="Y78" s="161">
        <v>0</v>
      </c>
      <c r="Z78" s="32"/>
      <c r="AA78" s="172">
        <v>0</v>
      </c>
      <c r="AB78" s="264"/>
      <c r="AC78" s="161">
        <v>0</v>
      </c>
      <c r="AD78" s="32"/>
      <c r="AE78" s="172">
        <v>0</v>
      </c>
      <c r="AF78" s="264"/>
      <c r="AG78" s="161">
        <v>0</v>
      </c>
      <c r="AH78" s="32"/>
      <c r="AI78" s="168">
        <v>2088</v>
      </c>
      <c r="AJ78" s="169">
        <v>73</v>
      </c>
      <c r="AK78" s="170">
        <v>117</v>
      </c>
      <c r="AL78" s="171">
        <v>112</v>
      </c>
      <c r="AM78" s="32"/>
      <c r="AN78" s="173">
        <v>88</v>
      </c>
      <c r="AO78" s="174">
        <v>0</v>
      </c>
      <c r="AP78" s="264"/>
      <c r="AQ78" s="161">
        <v>0</v>
      </c>
      <c r="AR78" s="32"/>
      <c r="AS78" s="173">
        <v>87</v>
      </c>
      <c r="AT78" s="174">
        <v>0</v>
      </c>
      <c r="AU78" s="264"/>
      <c r="AV78" s="161">
        <v>0</v>
      </c>
      <c r="AW78" s="32"/>
      <c r="AX78" s="173">
        <v>84</v>
      </c>
      <c r="AY78" s="174">
        <v>0</v>
      </c>
      <c r="AZ78" s="264"/>
      <c r="BA78" s="161">
        <v>0</v>
      </c>
      <c r="BB78" s="32"/>
      <c r="BC78" s="173" t="s">
        <v>4</v>
      </c>
      <c r="BD78" s="174">
        <v>0</v>
      </c>
      <c r="BE78" s="264"/>
      <c r="BF78" s="161">
        <v>0</v>
      </c>
      <c r="BG78" s="32"/>
      <c r="BH78" s="173" t="s">
        <v>4</v>
      </c>
      <c r="BI78" s="174">
        <v>0</v>
      </c>
      <c r="BJ78" s="264"/>
      <c r="BK78" s="161">
        <v>0</v>
      </c>
      <c r="BL78" s="32"/>
      <c r="BM78" s="173" t="s">
        <v>4</v>
      </c>
      <c r="BN78" s="174">
        <v>0</v>
      </c>
      <c r="BO78" s="264"/>
      <c r="BP78" s="161">
        <v>0</v>
      </c>
      <c r="BR78" s="167">
        <v>0</v>
      </c>
      <c r="BT78" s="168">
        <v>2088</v>
      </c>
      <c r="BU78" s="169">
        <v>73</v>
      </c>
      <c r="BV78" s="170">
        <v>117</v>
      </c>
      <c r="BW78" s="171">
        <v>112</v>
      </c>
    </row>
    <row r="79" spans="2:75" ht="15" customHeight="1" x14ac:dyDescent="0.25">
      <c r="B79" s="168">
        <v>2089</v>
      </c>
      <c r="C79" s="169">
        <v>74</v>
      </c>
      <c r="D79" s="170">
        <v>118</v>
      </c>
      <c r="E79" s="171">
        <v>113</v>
      </c>
      <c r="G79" s="172">
        <v>0</v>
      </c>
      <c r="H79" s="264"/>
      <c r="I79" s="161">
        <v>0</v>
      </c>
      <c r="J79" s="162"/>
      <c r="K79" s="172">
        <v>0</v>
      </c>
      <c r="L79" s="264"/>
      <c r="M79" s="161">
        <v>0</v>
      </c>
      <c r="N79" s="163"/>
      <c r="O79" s="172">
        <v>0</v>
      </c>
      <c r="P79" s="264"/>
      <c r="Q79" s="161">
        <v>0</v>
      </c>
      <c r="R79" s="32"/>
      <c r="S79" s="172">
        <v>0</v>
      </c>
      <c r="T79" s="264"/>
      <c r="U79" s="161">
        <v>0</v>
      </c>
      <c r="V79" s="32"/>
      <c r="W79" s="172">
        <v>0</v>
      </c>
      <c r="X79" s="264"/>
      <c r="Y79" s="161">
        <v>0</v>
      </c>
      <c r="Z79" s="32"/>
      <c r="AA79" s="172">
        <v>0</v>
      </c>
      <c r="AB79" s="264"/>
      <c r="AC79" s="161">
        <v>0</v>
      </c>
      <c r="AD79" s="32"/>
      <c r="AE79" s="172">
        <v>0</v>
      </c>
      <c r="AF79" s="264"/>
      <c r="AG79" s="161">
        <v>0</v>
      </c>
      <c r="AH79" s="32"/>
      <c r="AI79" s="168">
        <v>2089</v>
      </c>
      <c r="AJ79" s="169">
        <v>74</v>
      </c>
      <c r="AK79" s="170">
        <v>118</v>
      </c>
      <c r="AL79" s="171">
        <v>113</v>
      </c>
      <c r="AM79" s="32"/>
      <c r="AN79" s="173">
        <v>89</v>
      </c>
      <c r="AO79" s="174">
        <v>0</v>
      </c>
      <c r="AP79" s="264"/>
      <c r="AQ79" s="161">
        <v>0</v>
      </c>
      <c r="AR79" s="32"/>
      <c r="AS79" s="173">
        <v>88</v>
      </c>
      <c r="AT79" s="174">
        <v>0</v>
      </c>
      <c r="AU79" s="264"/>
      <c r="AV79" s="161">
        <v>0</v>
      </c>
      <c r="AW79" s="32"/>
      <c r="AX79" s="173">
        <v>85</v>
      </c>
      <c r="AY79" s="174">
        <v>0</v>
      </c>
      <c r="AZ79" s="264"/>
      <c r="BA79" s="161">
        <v>0</v>
      </c>
      <c r="BB79" s="32"/>
      <c r="BC79" s="173" t="s">
        <v>4</v>
      </c>
      <c r="BD79" s="174">
        <v>0</v>
      </c>
      <c r="BE79" s="264"/>
      <c r="BF79" s="161">
        <v>0</v>
      </c>
      <c r="BG79" s="32"/>
      <c r="BH79" s="173" t="s">
        <v>4</v>
      </c>
      <c r="BI79" s="174">
        <v>0</v>
      </c>
      <c r="BJ79" s="264"/>
      <c r="BK79" s="161">
        <v>0</v>
      </c>
      <c r="BL79" s="32"/>
      <c r="BM79" s="173" t="s">
        <v>4</v>
      </c>
      <c r="BN79" s="174">
        <v>0</v>
      </c>
      <c r="BO79" s="264"/>
      <c r="BP79" s="161">
        <v>0</v>
      </c>
      <c r="BR79" s="167">
        <v>0</v>
      </c>
      <c r="BT79" s="168">
        <v>2089</v>
      </c>
      <c r="BU79" s="169">
        <v>74</v>
      </c>
      <c r="BV79" s="170">
        <v>118</v>
      </c>
      <c r="BW79" s="171">
        <v>113</v>
      </c>
    </row>
    <row r="80" spans="2:75" ht="15" customHeight="1" thickBot="1" x14ac:dyDescent="0.3">
      <c r="B80" s="168">
        <v>2090</v>
      </c>
      <c r="C80" s="169">
        <v>75</v>
      </c>
      <c r="D80" s="170">
        <v>119</v>
      </c>
      <c r="E80" s="171">
        <v>114</v>
      </c>
      <c r="G80" s="172">
        <v>0</v>
      </c>
      <c r="H80" s="264"/>
      <c r="I80" s="161">
        <v>0</v>
      </c>
      <c r="J80" s="162"/>
      <c r="K80" s="172">
        <v>0</v>
      </c>
      <c r="L80" s="264"/>
      <c r="M80" s="161">
        <v>0</v>
      </c>
      <c r="N80" s="163"/>
      <c r="O80" s="172">
        <v>0</v>
      </c>
      <c r="P80" s="264"/>
      <c r="Q80" s="161">
        <v>0</v>
      </c>
      <c r="R80" s="32"/>
      <c r="S80" s="172">
        <v>0</v>
      </c>
      <c r="T80" s="264"/>
      <c r="U80" s="161">
        <v>0</v>
      </c>
      <c r="V80" s="32"/>
      <c r="W80" s="172">
        <v>0</v>
      </c>
      <c r="X80" s="264"/>
      <c r="Y80" s="161">
        <v>0</v>
      </c>
      <c r="Z80" s="32"/>
      <c r="AA80" s="172">
        <v>0</v>
      </c>
      <c r="AB80" s="264"/>
      <c r="AC80" s="161">
        <v>0</v>
      </c>
      <c r="AD80" s="32"/>
      <c r="AE80" s="172">
        <v>0</v>
      </c>
      <c r="AF80" s="264"/>
      <c r="AG80" s="161">
        <v>0</v>
      </c>
      <c r="AH80" s="32"/>
      <c r="AI80" s="168">
        <v>2090</v>
      </c>
      <c r="AJ80" s="175">
        <v>75</v>
      </c>
      <c r="AK80" s="176">
        <v>119</v>
      </c>
      <c r="AL80" s="177">
        <v>114</v>
      </c>
      <c r="AM80" s="32"/>
      <c r="AN80" s="173">
        <v>90</v>
      </c>
      <c r="AO80" s="174">
        <v>0</v>
      </c>
      <c r="AP80" s="264"/>
      <c r="AQ80" s="161">
        <v>0</v>
      </c>
      <c r="AR80" s="32"/>
      <c r="AS80" s="173">
        <v>89</v>
      </c>
      <c r="AT80" s="174">
        <v>0</v>
      </c>
      <c r="AU80" s="264"/>
      <c r="AV80" s="161">
        <v>0</v>
      </c>
      <c r="AW80" s="32"/>
      <c r="AX80" s="173">
        <v>86</v>
      </c>
      <c r="AY80" s="174">
        <v>0</v>
      </c>
      <c r="AZ80" s="264"/>
      <c r="BA80" s="161">
        <v>0</v>
      </c>
      <c r="BB80" s="32"/>
      <c r="BC80" s="173" t="s">
        <v>4</v>
      </c>
      <c r="BD80" s="174">
        <v>0</v>
      </c>
      <c r="BE80" s="264"/>
      <c r="BF80" s="161">
        <v>0</v>
      </c>
      <c r="BG80" s="32"/>
      <c r="BH80" s="173" t="s">
        <v>4</v>
      </c>
      <c r="BI80" s="174">
        <v>0</v>
      </c>
      <c r="BJ80" s="264"/>
      <c r="BK80" s="161">
        <v>0</v>
      </c>
      <c r="BL80" s="32"/>
      <c r="BM80" s="173" t="s">
        <v>4</v>
      </c>
      <c r="BN80" s="174">
        <v>0</v>
      </c>
      <c r="BO80" s="264"/>
      <c r="BP80" s="161">
        <v>0</v>
      </c>
      <c r="BR80" s="167">
        <v>0</v>
      </c>
      <c r="BT80" s="168">
        <v>2090</v>
      </c>
      <c r="BU80" s="169">
        <v>75</v>
      </c>
      <c r="BV80" s="170">
        <v>119</v>
      </c>
      <c r="BW80" s="171">
        <v>114</v>
      </c>
    </row>
    <row r="81" spans="2:75" ht="13.8" thickBot="1" x14ac:dyDescent="0.3">
      <c r="B81" s="13"/>
      <c r="C81" s="13"/>
      <c r="D81" s="13"/>
      <c r="E81" s="13"/>
      <c r="F81" s="34"/>
      <c r="G81" s="13"/>
      <c r="H81" s="13"/>
      <c r="I81" s="13"/>
      <c r="J81" s="14"/>
      <c r="K81" s="13"/>
      <c r="L81" s="13"/>
      <c r="M81" s="13"/>
      <c r="N81" s="14"/>
      <c r="O81" s="13"/>
      <c r="P81" s="13"/>
      <c r="Q81" s="13"/>
      <c r="S81" s="13"/>
      <c r="T81" s="13"/>
      <c r="U81" s="13"/>
      <c r="W81" s="13"/>
      <c r="X81" s="13"/>
      <c r="Y81" s="13"/>
      <c r="AA81" s="13"/>
      <c r="AB81" s="13"/>
      <c r="AC81" s="13"/>
      <c r="AE81" s="13"/>
      <c r="AF81" s="13"/>
      <c r="AG81" s="13"/>
      <c r="AI81" s="178"/>
      <c r="AN81" s="13"/>
      <c r="AO81" s="13"/>
      <c r="AP81" s="13"/>
      <c r="AQ81" s="13"/>
      <c r="AS81" s="13"/>
      <c r="AT81" s="13"/>
      <c r="AU81" s="13"/>
      <c r="AV81" s="13"/>
      <c r="AX81" s="13"/>
      <c r="AY81" s="13"/>
      <c r="AZ81" s="13"/>
      <c r="BA81" s="13"/>
      <c r="BC81" s="13"/>
      <c r="BD81" s="13"/>
      <c r="BE81" s="13"/>
      <c r="BF81" s="13"/>
      <c r="BH81" s="13"/>
      <c r="BI81" s="13"/>
      <c r="BJ81" s="13"/>
      <c r="BK81" s="13"/>
      <c r="BM81" s="13"/>
      <c r="BN81" s="13"/>
      <c r="BO81" s="13"/>
      <c r="BP81" s="13"/>
      <c r="BR81" s="13"/>
      <c r="BT81" s="13"/>
      <c r="BU81" s="13"/>
      <c r="BV81" s="13"/>
      <c r="BW81" s="13"/>
    </row>
    <row r="82" spans="2:75" ht="150" customHeight="1" x14ac:dyDescent="0.25">
      <c r="B82" s="147" t="s">
        <v>1</v>
      </c>
      <c r="C82" s="148" t="s">
        <v>53</v>
      </c>
      <c r="D82" s="148" t="s">
        <v>199</v>
      </c>
      <c r="E82" s="149" t="s">
        <v>220</v>
      </c>
      <c r="G82" s="151" t="s">
        <v>162</v>
      </c>
      <c r="H82" s="152" t="s">
        <v>98</v>
      </c>
      <c r="I82" s="149" t="s">
        <v>140</v>
      </c>
      <c r="K82" s="151" t="s">
        <v>163</v>
      </c>
      <c r="L82" s="152" t="s">
        <v>98</v>
      </c>
      <c r="M82" s="149" t="s">
        <v>140</v>
      </c>
      <c r="N82" s="14"/>
      <c r="O82" s="151" t="s">
        <v>164</v>
      </c>
      <c r="P82" s="152" t="s">
        <v>98</v>
      </c>
      <c r="Q82" s="149" t="s">
        <v>140</v>
      </c>
      <c r="S82" s="151" t="s">
        <v>165</v>
      </c>
      <c r="T82" s="152" t="s">
        <v>98</v>
      </c>
      <c r="U82" s="149" t="s">
        <v>140</v>
      </c>
      <c r="W82" s="151" t="s">
        <v>166</v>
      </c>
      <c r="X82" s="152" t="s">
        <v>98</v>
      </c>
      <c r="Y82" s="149" t="s">
        <v>140</v>
      </c>
      <c r="AA82" s="151" t="s">
        <v>167</v>
      </c>
      <c r="AB82" s="152" t="s">
        <v>98</v>
      </c>
      <c r="AC82" s="149" t="s">
        <v>140</v>
      </c>
      <c r="AE82" s="151" t="s">
        <v>168</v>
      </c>
      <c r="AF82" s="152" t="s">
        <v>98</v>
      </c>
      <c r="AG82" s="149" t="s">
        <v>140</v>
      </c>
      <c r="AH82" s="179"/>
      <c r="AI82" s="147" t="s">
        <v>1</v>
      </c>
      <c r="AJ82" s="148" t="s">
        <v>53</v>
      </c>
      <c r="AK82" s="148" t="s">
        <v>199</v>
      </c>
      <c r="AL82" s="149" t="s">
        <v>220</v>
      </c>
      <c r="AN82" s="151" t="s">
        <v>169</v>
      </c>
      <c r="AO82" s="152" t="s">
        <v>98</v>
      </c>
      <c r="AP82" s="149" t="s">
        <v>140</v>
      </c>
      <c r="AS82" s="155" t="s">
        <v>170</v>
      </c>
      <c r="AX82" s="147" t="s">
        <v>1</v>
      </c>
      <c r="AY82" s="148" t="s">
        <v>53</v>
      </c>
      <c r="AZ82" s="148" t="s">
        <v>199</v>
      </c>
      <c r="BA82" s="149" t="s">
        <v>220</v>
      </c>
    </row>
    <row r="83" spans="2:75" ht="15" customHeight="1" x14ac:dyDescent="0.25">
      <c r="B83" s="156">
        <v>2016</v>
      </c>
      <c r="C83" s="157">
        <v>1</v>
      </c>
      <c r="D83" s="158">
        <v>45</v>
      </c>
      <c r="E83" s="159">
        <v>40</v>
      </c>
      <c r="G83" s="160">
        <v>20000</v>
      </c>
      <c r="H83" s="265"/>
      <c r="I83" s="161">
        <v>20000</v>
      </c>
      <c r="K83" s="160">
        <v>15000</v>
      </c>
      <c r="L83" s="265"/>
      <c r="M83" s="161">
        <v>15000</v>
      </c>
      <c r="N83" s="14"/>
      <c r="O83" s="160">
        <v>5000</v>
      </c>
      <c r="P83" s="265"/>
      <c r="Q83" s="161">
        <v>5000</v>
      </c>
      <c r="S83" s="160">
        <v>250000</v>
      </c>
      <c r="T83" s="265"/>
      <c r="U83" s="161">
        <v>250000</v>
      </c>
      <c r="W83" s="160">
        <v>75000</v>
      </c>
      <c r="X83" s="265"/>
      <c r="Y83" s="161">
        <v>75000</v>
      </c>
      <c r="AA83" s="160">
        <v>50000</v>
      </c>
      <c r="AB83" s="265"/>
      <c r="AC83" s="161">
        <v>50000</v>
      </c>
      <c r="AE83" s="160">
        <v>7500</v>
      </c>
      <c r="AF83" s="265"/>
      <c r="AG83" s="161">
        <v>7500</v>
      </c>
      <c r="AI83" s="156">
        <v>2016</v>
      </c>
      <c r="AJ83" s="157">
        <v>1</v>
      </c>
      <c r="AK83" s="158">
        <v>45</v>
      </c>
      <c r="AL83" s="159">
        <v>40</v>
      </c>
      <c r="AN83" s="160">
        <v>25000</v>
      </c>
      <c r="AO83" s="265"/>
      <c r="AP83" s="161">
        <v>25000</v>
      </c>
      <c r="AS83" s="167">
        <v>447500</v>
      </c>
      <c r="AX83" s="156">
        <v>2016</v>
      </c>
      <c r="AY83" s="157">
        <v>1</v>
      </c>
      <c r="AZ83" s="158">
        <v>45</v>
      </c>
      <c r="BA83" s="159">
        <v>40</v>
      </c>
    </row>
    <row r="84" spans="2:75" ht="15" customHeight="1" x14ac:dyDescent="0.25">
      <c r="B84" s="168">
        <v>2017</v>
      </c>
      <c r="C84" s="169">
        <v>2</v>
      </c>
      <c r="D84" s="170">
        <v>46</v>
      </c>
      <c r="E84" s="171">
        <v>41</v>
      </c>
      <c r="G84" s="180">
        <v>20200</v>
      </c>
      <c r="H84" s="264"/>
      <c r="I84" s="161">
        <v>20200</v>
      </c>
      <c r="K84" s="180">
        <v>15150</v>
      </c>
      <c r="L84" s="264"/>
      <c r="M84" s="161">
        <v>15150</v>
      </c>
      <c r="N84" s="14"/>
      <c r="O84" s="180">
        <v>5050</v>
      </c>
      <c r="P84" s="264"/>
      <c r="Q84" s="161">
        <v>5050</v>
      </c>
      <c r="S84" s="180">
        <v>255000</v>
      </c>
      <c r="T84" s="264"/>
      <c r="U84" s="161">
        <v>255000</v>
      </c>
      <c r="W84" s="180">
        <v>75000</v>
      </c>
      <c r="X84" s="264"/>
      <c r="Y84" s="161">
        <v>75000</v>
      </c>
      <c r="AA84" s="180">
        <v>50000</v>
      </c>
      <c r="AB84" s="264"/>
      <c r="AC84" s="161">
        <v>50000</v>
      </c>
      <c r="AE84" s="180">
        <v>7500</v>
      </c>
      <c r="AF84" s="264"/>
      <c r="AG84" s="161">
        <v>7500</v>
      </c>
      <c r="AI84" s="168">
        <v>2017</v>
      </c>
      <c r="AJ84" s="169">
        <v>2</v>
      </c>
      <c r="AK84" s="170">
        <v>46</v>
      </c>
      <c r="AL84" s="171">
        <v>41</v>
      </c>
      <c r="AN84" s="180">
        <v>25750</v>
      </c>
      <c r="AO84" s="264"/>
      <c r="AP84" s="161">
        <v>25750</v>
      </c>
      <c r="AS84" s="167">
        <v>453650</v>
      </c>
      <c r="AX84" s="168">
        <v>2017</v>
      </c>
      <c r="AY84" s="169">
        <v>2</v>
      </c>
      <c r="AZ84" s="170">
        <v>46</v>
      </c>
      <c r="BA84" s="171">
        <v>41</v>
      </c>
    </row>
    <row r="85" spans="2:75" ht="15" customHeight="1" x14ac:dyDescent="0.25">
      <c r="B85" s="168">
        <v>2018</v>
      </c>
      <c r="C85" s="169">
        <v>3</v>
      </c>
      <c r="D85" s="170">
        <v>47</v>
      </c>
      <c r="E85" s="171">
        <v>42</v>
      </c>
      <c r="G85" s="180">
        <v>20402</v>
      </c>
      <c r="H85" s="264"/>
      <c r="I85" s="161">
        <v>20402</v>
      </c>
      <c r="K85" s="180">
        <v>15301.5</v>
      </c>
      <c r="L85" s="264"/>
      <c r="M85" s="161">
        <v>15301.5</v>
      </c>
      <c r="N85" s="14"/>
      <c r="O85" s="180">
        <v>5100.5</v>
      </c>
      <c r="P85" s="264"/>
      <c r="Q85" s="161">
        <v>5100.5</v>
      </c>
      <c r="S85" s="180">
        <v>260100</v>
      </c>
      <c r="T85" s="264"/>
      <c r="U85" s="161">
        <v>260100</v>
      </c>
      <c r="W85" s="180">
        <v>75000</v>
      </c>
      <c r="X85" s="264"/>
      <c r="Y85" s="161">
        <v>75000</v>
      </c>
      <c r="AA85" s="180">
        <v>50000</v>
      </c>
      <c r="AB85" s="264"/>
      <c r="AC85" s="161">
        <v>50000</v>
      </c>
      <c r="AE85" s="180">
        <v>7500</v>
      </c>
      <c r="AF85" s="264"/>
      <c r="AG85" s="161">
        <v>7500</v>
      </c>
      <c r="AI85" s="168">
        <v>2018</v>
      </c>
      <c r="AJ85" s="169">
        <v>3</v>
      </c>
      <c r="AK85" s="170">
        <v>47</v>
      </c>
      <c r="AL85" s="171">
        <v>42</v>
      </c>
      <c r="AN85" s="180">
        <v>26522.5</v>
      </c>
      <c r="AO85" s="264"/>
      <c r="AP85" s="161">
        <v>26522.5</v>
      </c>
      <c r="AS85" s="167">
        <v>459926.5</v>
      </c>
      <c r="AX85" s="168">
        <v>2018</v>
      </c>
      <c r="AY85" s="169">
        <v>3</v>
      </c>
      <c r="AZ85" s="170">
        <v>47</v>
      </c>
      <c r="BA85" s="171">
        <v>42</v>
      </c>
    </row>
    <row r="86" spans="2:75" ht="15" customHeight="1" x14ac:dyDescent="0.25">
      <c r="B86" s="168">
        <v>2019</v>
      </c>
      <c r="C86" s="169">
        <v>4</v>
      </c>
      <c r="D86" s="170">
        <v>48</v>
      </c>
      <c r="E86" s="171">
        <v>43</v>
      </c>
      <c r="G86" s="180">
        <v>20606.02</v>
      </c>
      <c r="H86" s="264"/>
      <c r="I86" s="161">
        <v>20606.02</v>
      </c>
      <c r="K86" s="180">
        <v>15454.514999999999</v>
      </c>
      <c r="L86" s="264"/>
      <c r="M86" s="161">
        <v>15454.514999999999</v>
      </c>
      <c r="N86" s="14"/>
      <c r="O86" s="180">
        <v>5151.5050000000001</v>
      </c>
      <c r="P86" s="264"/>
      <c r="Q86" s="161">
        <v>5151.5050000000001</v>
      </c>
      <c r="S86" s="180">
        <v>265302</v>
      </c>
      <c r="T86" s="264"/>
      <c r="U86" s="161">
        <v>265302</v>
      </c>
      <c r="W86" s="180">
        <v>75000</v>
      </c>
      <c r="X86" s="264"/>
      <c r="Y86" s="161">
        <v>75000</v>
      </c>
      <c r="AA86" s="180">
        <v>50000</v>
      </c>
      <c r="AB86" s="264"/>
      <c r="AC86" s="161">
        <v>50000</v>
      </c>
      <c r="AE86" s="180">
        <v>7500</v>
      </c>
      <c r="AF86" s="264"/>
      <c r="AG86" s="161">
        <v>7500</v>
      </c>
      <c r="AI86" s="168">
        <v>2019</v>
      </c>
      <c r="AJ86" s="169">
        <v>4</v>
      </c>
      <c r="AK86" s="170">
        <v>48</v>
      </c>
      <c r="AL86" s="171">
        <v>43</v>
      </c>
      <c r="AN86" s="180">
        <v>27318.174999999999</v>
      </c>
      <c r="AO86" s="264"/>
      <c r="AP86" s="161">
        <v>27318.174999999999</v>
      </c>
      <c r="AS86" s="167">
        <v>466332.21499999997</v>
      </c>
      <c r="AX86" s="168">
        <v>2019</v>
      </c>
      <c r="AY86" s="169">
        <v>4</v>
      </c>
      <c r="AZ86" s="170">
        <v>48</v>
      </c>
      <c r="BA86" s="171">
        <v>43</v>
      </c>
    </row>
    <row r="87" spans="2:75" ht="15" customHeight="1" x14ac:dyDescent="0.25">
      <c r="B87" s="168">
        <v>2020</v>
      </c>
      <c r="C87" s="169">
        <v>5</v>
      </c>
      <c r="D87" s="170">
        <v>49</v>
      </c>
      <c r="E87" s="171">
        <v>44</v>
      </c>
      <c r="G87" s="180">
        <v>20812.0802</v>
      </c>
      <c r="H87" s="264"/>
      <c r="I87" s="161">
        <v>20812.0802</v>
      </c>
      <c r="K87" s="180">
        <v>15609.060149999999</v>
      </c>
      <c r="L87" s="264"/>
      <c r="M87" s="161">
        <v>15609.060149999999</v>
      </c>
      <c r="N87" s="14"/>
      <c r="O87" s="180">
        <v>5203.0200500000001</v>
      </c>
      <c r="P87" s="264"/>
      <c r="Q87" s="161">
        <v>5203.0200500000001</v>
      </c>
      <c r="S87" s="180">
        <v>270608.03999999998</v>
      </c>
      <c r="T87" s="264"/>
      <c r="U87" s="161">
        <v>270608.03999999998</v>
      </c>
      <c r="W87" s="180">
        <v>75000</v>
      </c>
      <c r="X87" s="264"/>
      <c r="Y87" s="161">
        <v>75000</v>
      </c>
      <c r="AA87" s="180">
        <v>50000</v>
      </c>
      <c r="AB87" s="264"/>
      <c r="AC87" s="161">
        <v>50000</v>
      </c>
      <c r="AE87" s="180">
        <v>7500</v>
      </c>
      <c r="AF87" s="264"/>
      <c r="AG87" s="161">
        <v>7500</v>
      </c>
      <c r="AI87" s="168">
        <v>2020</v>
      </c>
      <c r="AJ87" s="169">
        <v>5</v>
      </c>
      <c r="AK87" s="170">
        <v>49</v>
      </c>
      <c r="AL87" s="171">
        <v>44</v>
      </c>
      <c r="AN87" s="180">
        <v>28137.720249999998</v>
      </c>
      <c r="AO87" s="264"/>
      <c r="AP87" s="161">
        <v>28137.720249999998</v>
      </c>
      <c r="AS87" s="167">
        <v>472869.92064999999</v>
      </c>
      <c r="AX87" s="168">
        <v>2020</v>
      </c>
      <c r="AY87" s="169">
        <v>5</v>
      </c>
      <c r="AZ87" s="170">
        <v>49</v>
      </c>
      <c r="BA87" s="171">
        <v>44</v>
      </c>
    </row>
    <row r="88" spans="2:75" ht="15" customHeight="1" x14ac:dyDescent="0.25">
      <c r="B88" s="168">
        <v>2021</v>
      </c>
      <c r="C88" s="169">
        <v>6</v>
      </c>
      <c r="D88" s="170">
        <v>50</v>
      </c>
      <c r="E88" s="171">
        <v>45</v>
      </c>
      <c r="G88" s="180">
        <v>21020.201002000002</v>
      </c>
      <c r="H88" s="264"/>
      <c r="I88" s="161">
        <v>21020.201002000002</v>
      </c>
      <c r="K88" s="180">
        <v>15765.150751499999</v>
      </c>
      <c r="L88" s="264"/>
      <c r="M88" s="161">
        <v>15765.150751499999</v>
      </c>
      <c r="N88" s="14"/>
      <c r="O88" s="180">
        <v>5255.0502505000004</v>
      </c>
      <c r="P88" s="264"/>
      <c r="Q88" s="161">
        <v>5255.0502505000004</v>
      </c>
      <c r="S88" s="180">
        <v>276020.20079999999</v>
      </c>
      <c r="T88" s="264"/>
      <c r="U88" s="161">
        <v>276020.20079999999</v>
      </c>
      <c r="W88" s="180">
        <v>75000</v>
      </c>
      <c r="X88" s="264"/>
      <c r="Y88" s="161">
        <v>75000</v>
      </c>
      <c r="AA88" s="180">
        <v>50000</v>
      </c>
      <c r="AB88" s="264"/>
      <c r="AC88" s="161">
        <v>50000</v>
      </c>
      <c r="AE88" s="180">
        <v>7500</v>
      </c>
      <c r="AF88" s="264"/>
      <c r="AG88" s="161">
        <v>7500</v>
      </c>
      <c r="AI88" s="168">
        <v>2021</v>
      </c>
      <c r="AJ88" s="169">
        <v>6</v>
      </c>
      <c r="AK88" s="170">
        <v>50</v>
      </c>
      <c r="AL88" s="171">
        <v>45</v>
      </c>
      <c r="AN88" s="180">
        <v>28981.851857499998</v>
      </c>
      <c r="AO88" s="264"/>
      <c r="AP88" s="161">
        <v>28981.851857499998</v>
      </c>
      <c r="AS88" s="167">
        <v>479542.4546615</v>
      </c>
      <c r="AX88" s="168">
        <v>2021</v>
      </c>
      <c r="AY88" s="169">
        <v>6</v>
      </c>
      <c r="AZ88" s="170">
        <v>50</v>
      </c>
      <c r="BA88" s="171">
        <v>45</v>
      </c>
    </row>
    <row r="89" spans="2:75" ht="15" customHeight="1" x14ac:dyDescent="0.25">
      <c r="B89" s="168">
        <v>2022</v>
      </c>
      <c r="C89" s="169">
        <v>7</v>
      </c>
      <c r="D89" s="170">
        <v>51</v>
      </c>
      <c r="E89" s="171">
        <v>46</v>
      </c>
      <c r="G89" s="180">
        <v>21230.40301202</v>
      </c>
      <c r="H89" s="264"/>
      <c r="I89" s="161">
        <v>21230.40301202</v>
      </c>
      <c r="K89" s="180">
        <v>15922.802259014999</v>
      </c>
      <c r="L89" s="264"/>
      <c r="M89" s="161">
        <v>15922.802259014999</v>
      </c>
      <c r="N89" s="14"/>
      <c r="O89" s="180">
        <v>5307.6007530050001</v>
      </c>
      <c r="P89" s="264"/>
      <c r="Q89" s="161">
        <v>5307.6007530050001</v>
      </c>
      <c r="S89" s="180">
        <v>281540.60481599998</v>
      </c>
      <c r="T89" s="264"/>
      <c r="U89" s="161">
        <v>281540.60481599998</v>
      </c>
      <c r="W89" s="180">
        <v>75000</v>
      </c>
      <c r="X89" s="264"/>
      <c r="Y89" s="161">
        <v>75000</v>
      </c>
      <c r="AA89" s="180">
        <v>50000</v>
      </c>
      <c r="AB89" s="264"/>
      <c r="AC89" s="161">
        <v>50000</v>
      </c>
      <c r="AE89" s="180">
        <v>7500</v>
      </c>
      <c r="AF89" s="264"/>
      <c r="AG89" s="161">
        <v>7500</v>
      </c>
      <c r="AI89" s="168">
        <v>2022</v>
      </c>
      <c r="AJ89" s="169">
        <v>7</v>
      </c>
      <c r="AK89" s="170">
        <v>51</v>
      </c>
      <c r="AL89" s="171">
        <v>46</v>
      </c>
      <c r="AN89" s="180">
        <v>29851.307413225</v>
      </c>
      <c r="AO89" s="264"/>
      <c r="AP89" s="161">
        <v>29851.307413225</v>
      </c>
      <c r="AS89" s="167">
        <v>486352.71825326496</v>
      </c>
      <c r="AX89" s="168">
        <v>2022</v>
      </c>
      <c r="AY89" s="169">
        <v>7</v>
      </c>
      <c r="AZ89" s="170">
        <v>51</v>
      </c>
      <c r="BA89" s="171">
        <v>46</v>
      </c>
    </row>
    <row r="90" spans="2:75" ht="15" customHeight="1" x14ac:dyDescent="0.25">
      <c r="B90" s="168">
        <v>2023</v>
      </c>
      <c r="C90" s="169">
        <v>8</v>
      </c>
      <c r="D90" s="170">
        <v>52</v>
      </c>
      <c r="E90" s="171">
        <v>47</v>
      </c>
      <c r="G90" s="180">
        <v>21442.707042140202</v>
      </c>
      <c r="H90" s="264"/>
      <c r="I90" s="161">
        <v>21442.707042140202</v>
      </c>
      <c r="K90" s="180">
        <v>16082.03028160515</v>
      </c>
      <c r="L90" s="264"/>
      <c r="M90" s="161">
        <v>16082.03028160515</v>
      </c>
      <c r="N90" s="14"/>
      <c r="O90" s="180">
        <v>5360.6767605350506</v>
      </c>
      <c r="P90" s="264"/>
      <c r="Q90" s="161">
        <v>5360.6767605350506</v>
      </c>
      <c r="S90" s="180">
        <v>287171.41691231995</v>
      </c>
      <c r="T90" s="264"/>
      <c r="U90" s="161">
        <v>287171.41691231995</v>
      </c>
      <c r="W90" s="180">
        <v>75000</v>
      </c>
      <c r="X90" s="264"/>
      <c r="Y90" s="161">
        <v>75000</v>
      </c>
      <c r="AA90" s="180">
        <v>50000</v>
      </c>
      <c r="AB90" s="264"/>
      <c r="AC90" s="161">
        <v>50000</v>
      </c>
      <c r="AE90" s="180">
        <v>7500</v>
      </c>
      <c r="AF90" s="264"/>
      <c r="AG90" s="161">
        <v>7500</v>
      </c>
      <c r="AI90" s="168">
        <v>2023</v>
      </c>
      <c r="AJ90" s="169">
        <v>8</v>
      </c>
      <c r="AK90" s="170">
        <v>52</v>
      </c>
      <c r="AL90" s="171">
        <v>47</v>
      </c>
      <c r="AN90" s="180">
        <v>30746.84663562175</v>
      </c>
      <c r="AO90" s="264"/>
      <c r="AP90" s="161">
        <v>30746.84663562175</v>
      </c>
      <c r="AS90" s="167">
        <v>493303.67763222207</v>
      </c>
      <c r="AX90" s="168">
        <v>2023</v>
      </c>
      <c r="AY90" s="169">
        <v>8</v>
      </c>
      <c r="AZ90" s="170">
        <v>52</v>
      </c>
      <c r="BA90" s="171">
        <v>47</v>
      </c>
    </row>
    <row r="91" spans="2:75" ht="15" customHeight="1" x14ac:dyDescent="0.25">
      <c r="B91" s="168">
        <v>2024</v>
      </c>
      <c r="C91" s="169">
        <v>9</v>
      </c>
      <c r="D91" s="170">
        <v>53</v>
      </c>
      <c r="E91" s="171">
        <v>48</v>
      </c>
      <c r="G91" s="180">
        <v>21657.134112561605</v>
      </c>
      <c r="H91" s="264"/>
      <c r="I91" s="161">
        <v>21657.134112561605</v>
      </c>
      <c r="K91" s="180">
        <v>16242.850584421201</v>
      </c>
      <c r="L91" s="264"/>
      <c r="M91" s="161">
        <v>16242.850584421201</v>
      </c>
      <c r="N91" s="14"/>
      <c r="O91" s="180">
        <v>5414.2835281404014</v>
      </c>
      <c r="P91" s="264"/>
      <c r="Q91" s="161">
        <v>5414.2835281404014</v>
      </c>
      <c r="S91" s="180">
        <v>292914.84525056637</v>
      </c>
      <c r="T91" s="264"/>
      <c r="U91" s="161">
        <v>292914.84525056637</v>
      </c>
      <c r="W91" s="180">
        <v>75000</v>
      </c>
      <c r="X91" s="264"/>
      <c r="Y91" s="161">
        <v>75000</v>
      </c>
      <c r="AA91" s="180">
        <v>50000</v>
      </c>
      <c r="AB91" s="264"/>
      <c r="AC91" s="161">
        <v>50000</v>
      </c>
      <c r="AE91" s="180">
        <v>7500</v>
      </c>
      <c r="AF91" s="264"/>
      <c r="AG91" s="161">
        <v>7500</v>
      </c>
      <c r="AI91" s="168">
        <v>2024</v>
      </c>
      <c r="AJ91" s="169">
        <v>9</v>
      </c>
      <c r="AK91" s="170">
        <v>53</v>
      </c>
      <c r="AL91" s="171">
        <v>48</v>
      </c>
      <c r="AN91" s="180">
        <v>31669.252034690402</v>
      </c>
      <c r="AO91" s="264"/>
      <c r="AP91" s="161">
        <v>31669.252034690402</v>
      </c>
      <c r="AS91" s="167">
        <v>500398.36551038001</v>
      </c>
      <c r="AX91" s="168">
        <v>2024</v>
      </c>
      <c r="AY91" s="169">
        <v>9</v>
      </c>
      <c r="AZ91" s="170">
        <v>53</v>
      </c>
      <c r="BA91" s="171">
        <v>48</v>
      </c>
    </row>
    <row r="92" spans="2:75" ht="15" customHeight="1" x14ac:dyDescent="0.25">
      <c r="B92" s="168">
        <v>2025</v>
      </c>
      <c r="C92" s="169">
        <v>10</v>
      </c>
      <c r="D92" s="170">
        <v>54</v>
      </c>
      <c r="E92" s="171">
        <v>49</v>
      </c>
      <c r="G92" s="180">
        <v>21873.70545368722</v>
      </c>
      <c r="H92" s="264"/>
      <c r="I92" s="161">
        <v>21873.70545368722</v>
      </c>
      <c r="K92" s="180">
        <v>16405.279090265412</v>
      </c>
      <c r="L92" s="264"/>
      <c r="M92" s="161">
        <v>16405.279090265412</v>
      </c>
      <c r="N92" s="14"/>
      <c r="O92" s="180">
        <v>5468.426363421805</v>
      </c>
      <c r="P92" s="264"/>
      <c r="Q92" s="161">
        <v>5468.426363421805</v>
      </c>
      <c r="S92" s="180">
        <v>298773.14215557772</v>
      </c>
      <c r="T92" s="264"/>
      <c r="U92" s="161">
        <v>298773.14215557772</v>
      </c>
      <c r="W92" s="180">
        <v>75000</v>
      </c>
      <c r="X92" s="264"/>
      <c r="Y92" s="161">
        <v>75000</v>
      </c>
      <c r="AA92" s="180">
        <v>50000</v>
      </c>
      <c r="AB92" s="264"/>
      <c r="AC92" s="161">
        <v>50000</v>
      </c>
      <c r="AE92" s="180">
        <v>7500</v>
      </c>
      <c r="AF92" s="264"/>
      <c r="AG92" s="161">
        <v>7500</v>
      </c>
      <c r="AI92" s="168">
        <v>2025</v>
      </c>
      <c r="AJ92" s="169">
        <v>10</v>
      </c>
      <c r="AK92" s="170">
        <v>54</v>
      </c>
      <c r="AL92" s="171">
        <v>49</v>
      </c>
      <c r="AN92" s="180">
        <v>32619.329595731117</v>
      </c>
      <c r="AO92" s="264"/>
      <c r="AP92" s="161">
        <v>32619.329595731117</v>
      </c>
      <c r="AS92" s="167">
        <v>507639.88265868329</v>
      </c>
      <c r="AX92" s="168">
        <v>2025</v>
      </c>
      <c r="AY92" s="169">
        <v>10</v>
      </c>
      <c r="AZ92" s="170">
        <v>54</v>
      </c>
      <c r="BA92" s="171">
        <v>49</v>
      </c>
    </row>
    <row r="93" spans="2:75" ht="15" customHeight="1" x14ac:dyDescent="0.25">
      <c r="B93" s="168">
        <v>2026</v>
      </c>
      <c r="C93" s="169">
        <v>11</v>
      </c>
      <c r="D93" s="170">
        <v>55</v>
      </c>
      <c r="E93" s="171">
        <v>50</v>
      </c>
      <c r="G93" s="180">
        <v>22092.442508224092</v>
      </c>
      <c r="H93" s="264"/>
      <c r="I93" s="161">
        <v>22092.442508224092</v>
      </c>
      <c r="K93" s="180">
        <v>16569.331881168066</v>
      </c>
      <c r="L93" s="264"/>
      <c r="M93" s="161">
        <v>16569.331881168066</v>
      </c>
      <c r="N93" s="14"/>
      <c r="O93" s="180">
        <v>5523.1106270560231</v>
      </c>
      <c r="P93" s="264"/>
      <c r="Q93" s="161">
        <v>5523.1106270560231</v>
      </c>
      <c r="S93" s="180">
        <v>304748.60499868926</v>
      </c>
      <c r="T93" s="264"/>
      <c r="U93" s="161">
        <v>304748.60499868926</v>
      </c>
      <c r="W93" s="180">
        <v>75000</v>
      </c>
      <c r="X93" s="264"/>
      <c r="Y93" s="161">
        <v>75000</v>
      </c>
      <c r="AA93" s="180">
        <v>50000</v>
      </c>
      <c r="AB93" s="264"/>
      <c r="AC93" s="161">
        <v>50000</v>
      </c>
      <c r="AE93" s="180">
        <v>7500</v>
      </c>
      <c r="AF93" s="264"/>
      <c r="AG93" s="161">
        <v>7500</v>
      </c>
      <c r="AI93" s="168">
        <v>2026</v>
      </c>
      <c r="AJ93" s="169">
        <v>11</v>
      </c>
      <c r="AK93" s="170">
        <v>55</v>
      </c>
      <c r="AL93" s="171">
        <v>50</v>
      </c>
      <c r="AN93" s="180">
        <v>33597.909483603049</v>
      </c>
      <c r="AO93" s="264"/>
      <c r="AP93" s="161">
        <v>33597.909483603049</v>
      </c>
      <c r="AS93" s="167">
        <v>515031.3994987405</v>
      </c>
      <c r="AX93" s="168">
        <v>2026</v>
      </c>
      <c r="AY93" s="169">
        <v>11</v>
      </c>
      <c r="AZ93" s="170">
        <v>55</v>
      </c>
      <c r="BA93" s="171">
        <v>50</v>
      </c>
    </row>
    <row r="94" spans="2:75" ht="15" customHeight="1" x14ac:dyDescent="0.25">
      <c r="B94" s="168">
        <v>2027</v>
      </c>
      <c r="C94" s="169">
        <v>12</v>
      </c>
      <c r="D94" s="170">
        <v>56</v>
      </c>
      <c r="E94" s="171">
        <v>51</v>
      </c>
      <c r="G94" s="180">
        <v>22313.366933306334</v>
      </c>
      <c r="H94" s="264"/>
      <c r="I94" s="161">
        <v>22313.366933306334</v>
      </c>
      <c r="K94" s="180">
        <v>16735.025199979747</v>
      </c>
      <c r="L94" s="264"/>
      <c r="M94" s="161">
        <v>16735.025199979747</v>
      </c>
      <c r="N94" s="14"/>
      <c r="O94" s="180">
        <v>5578.3417333265834</v>
      </c>
      <c r="P94" s="264"/>
      <c r="Q94" s="161">
        <v>5578.3417333265834</v>
      </c>
      <c r="S94" s="180">
        <v>310843.57709866302</v>
      </c>
      <c r="T94" s="264"/>
      <c r="U94" s="161">
        <v>310843.57709866302</v>
      </c>
      <c r="W94" s="180">
        <v>75000</v>
      </c>
      <c r="X94" s="264"/>
      <c r="Y94" s="161">
        <v>75000</v>
      </c>
      <c r="AA94" s="180">
        <v>50000</v>
      </c>
      <c r="AB94" s="264"/>
      <c r="AC94" s="161">
        <v>50000</v>
      </c>
      <c r="AE94" s="180">
        <v>7500</v>
      </c>
      <c r="AF94" s="264"/>
      <c r="AG94" s="161">
        <v>7500</v>
      </c>
      <c r="AI94" s="168">
        <v>2027</v>
      </c>
      <c r="AJ94" s="169">
        <v>12</v>
      </c>
      <c r="AK94" s="170">
        <v>56</v>
      </c>
      <c r="AL94" s="171">
        <v>51</v>
      </c>
      <c r="AN94" s="180">
        <v>34605.846768111143</v>
      </c>
      <c r="AO94" s="264"/>
      <c r="AP94" s="161">
        <v>34605.846768111143</v>
      </c>
      <c r="AS94" s="167">
        <v>522576.15773338685</v>
      </c>
      <c r="AX94" s="168">
        <v>2027</v>
      </c>
      <c r="AY94" s="169">
        <v>12</v>
      </c>
      <c r="AZ94" s="170">
        <v>56</v>
      </c>
      <c r="BA94" s="171">
        <v>51</v>
      </c>
    </row>
    <row r="95" spans="2:75" ht="15" customHeight="1" x14ac:dyDescent="0.25">
      <c r="B95" s="168">
        <v>2028</v>
      </c>
      <c r="C95" s="169">
        <v>13</v>
      </c>
      <c r="D95" s="170">
        <v>57</v>
      </c>
      <c r="E95" s="171">
        <v>52</v>
      </c>
      <c r="G95" s="180">
        <v>22536.500602639397</v>
      </c>
      <c r="H95" s="264"/>
      <c r="I95" s="161">
        <v>22536.500602639397</v>
      </c>
      <c r="K95" s="180">
        <v>16902.375451979544</v>
      </c>
      <c r="L95" s="264"/>
      <c r="M95" s="161">
        <v>16902.375451979544</v>
      </c>
      <c r="N95" s="14"/>
      <c r="O95" s="180">
        <v>5634.1251506598492</v>
      </c>
      <c r="P95" s="264"/>
      <c r="Q95" s="161">
        <v>5634.1251506598492</v>
      </c>
      <c r="S95" s="180">
        <v>317060.44864063628</v>
      </c>
      <c r="T95" s="264"/>
      <c r="U95" s="161">
        <v>317060.44864063628</v>
      </c>
      <c r="W95" s="180">
        <v>75000</v>
      </c>
      <c r="X95" s="264"/>
      <c r="Y95" s="161">
        <v>75000</v>
      </c>
      <c r="AA95" s="180">
        <v>50000</v>
      </c>
      <c r="AB95" s="264"/>
      <c r="AC95" s="161">
        <v>50000</v>
      </c>
      <c r="AE95" s="180">
        <v>7500</v>
      </c>
      <c r="AF95" s="264"/>
      <c r="AG95" s="161">
        <v>7500</v>
      </c>
      <c r="AI95" s="168">
        <v>2028</v>
      </c>
      <c r="AJ95" s="169">
        <v>13</v>
      </c>
      <c r="AK95" s="170">
        <v>57</v>
      </c>
      <c r="AL95" s="171">
        <v>52</v>
      </c>
      <c r="AN95" s="180">
        <v>35644.02217115448</v>
      </c>
      <c r="AO95" s="264"/>
      <c r="AP95" s="161">
        <v>35644.02217115448</v>
      </c>
      <c r="AS95" s="167">
        <v>530277.47201706958</v>
      </c>
      <c r="AX95" s="168">
        <v>2028</v>
      </c>
      <c r="AY95" s="169">
        <v>13</v>
      </c>
      <c r="AZ95" s="170">
        <v>57</v>
      </c>
      <c r="BA95" s="171">
        <v>52</v>
      </c>
    </row>
    <row r="96" spans="2:75" ht="15" customHeight="1" x14ac:dyDescent="0.25">
      <c r="B96" s="168">
        <v>2029</v>
      </c>
      <c r="C96" s="169">
        <v>14</v>
      </c>
      <c r="D96" s="170">
        <v>58</v>
      </c>
      <c r="E96" s="171">
        <v>53</v>
      </c>
      <c r="G96" s="180">
        <v>22761.86560866579</v>
      </c>
      <c r="H96" s="264"/>
      <c r="I96" s="161">
        <v>22761.86560866579</v>
      </c>
      <c r="K96" s="180">
        <v>17071.39920649934</v>
      </c>
      <c r="L96" s="264"/>
      <c r="M96" s="161">
        <v>17071.39920649934</v>
      </c>
      <c r="N96" s="14"/>
      <c r="O96" s="180">
        <v>5690.4664021664476</v>
      </c>
      <c r="P96" s="264"/>
      <c r="Q96" s="161">
        <v>5690.4664021664476</v>
      </c>
      <c r="S96" s="180">
        <v>323401.65761344903</v>
      </c>
      <c r="T96" s="264"/>
      <c r="U96" s="161">
        <v>323401.65761344903</v>
      </c>
      <c r="W96" s="180">
        <v>75000</v>
      </c>
      <c r="X96" s="264"/>
      <c r="Y96" s="161">
        <v>75000</v>
      </c>
      <c r="AA96" s="180">
        <v>50000</v>
      </c>
      <c r="AB96" s="264"/>
      <c r="AC96" s="161">
        <v>50000</v>
      </c>
      <c r="AE96" s="180">
        <v>7500</v>
      </c>
      <c r="AF96" s="264"/>
      <c r="AG96" s="161">
        <v>7500</v>
      </c>
      <c r="AI96" s="168">
        <v>2029</v>
      </c>
      <c r="AJ96" s="169">
        <v>14</v>
      </c>
      <c r="AK96" s="170">
        <v>58</v>
      </c>
      <c r="AL96" s="171">
        <v>53</v>
      </c>
      <c r="AN96" s="180">
        <v>36713.342836289114</v>
      </c>
      <c r="AO96" s="264"/>
      <c r="AP96" s="161">
        <v>36713.342836289114</v>
      </c>
      <c r="AS96" s="167">
        <v>538138.73166706972</v>
      </c>
      <c r="AX96" s="168">
        <v>2029</v>
      </c>
      <c r="AY96" s="169">
        <v>14</v>
      </c>
      <c r="AZ96" s="170">
        <v>58</v>
      </c>
      <c r="BA96" s="171">
        <v>53</v>
      </c>
    </row>
    <row r="97" spans="2:53" ht="15" customHeight="1" x14ac:dyDescent="0.25">
      <c r="B97" s="168">
        <v>2030</v>
      </c>
      <c r="C97" s="169">
        <v>15</v>
      </c>
      <c r="D97" s="170">
        <v>59</v>
      </c>
      <c r="E97" s="171">
        <v>54</v>
      </c>
      <c r="G97" s="180">
        <v>22989.484264752449</v>
      </c>
      <c r="H97" s="264"/>
      <c r="I97" s="161">
        <v>22989.484264752449</v>
      </c>
      <c r="K97" s="180">
        <v>17242.113198564333</v>
      </c>
      <c r="L97" s="264"/>
      <c r="M97" s="161">
        <v>17242.113198564333</v>
      </c>
      <c r="N97" s="14"/>
      <c r="O97" s="180">
        <v>5747.3710661881123</v>
      </c>
      <c r="P97" s="264"/>
      <c r="Q97" s="161">
        <v>5747.3710661881123</v>
      </c>
      <c r="S97" s="180">
        <v>329869.690765718</v>
      </c>
      <c r="T97" s="264"/>
      <c r="U97" s="161">
        <v>329869.690765718</v>
      </c>
      <c r="W97" s="180">
        <v>75000</v>
      </c>
      <c r="X97" s="264"/>
      <c r="Y97" s="161">
        <v>75000</v>
      </c>
      <c r="AA97" s="180">
        <v>50000</v>
      </c>
      <c r="AB97" s="264"/>
      <c r="AC97" s="161">
        <v>50000</v>
      </c>
      <c r="AE97" s="180">
        <v>7500</v>
      </c>
      <c r="AF97" s="264"/>
      <c r="AG97" s="161">
        <v>7500</v>
      </c>
      <c r="AI97" s="168">
        <v>2030</v>
      </c>
      <c r="AJ97" s="169">
        <v>15</v>
      </c>
      <c r="AK97" s="170">
        <v>59</v>
      </c>
      <c r="AL97" s="171">
        <v>54</v>
      </c>
      <c r="AN97" s="180">
        <v>37814.743121377789</v>
      </c>
      <c r="AO97" s="264"/>
      <c r="AP97" s="161">
        <v>37814.743121377789</v>
      </c>
      <c r="AS97" s="167">
        <v>546163.40241660073</v>
      </c>
      <c r="AX97" s="168">
        <v>2030</v>
      </c>
      <c r="AY97" s="169">
        <v>15</v>
      </c>
      <c r="AZ97" s="170">
        <v>59</v>
      </c>
      <c r="BA97" s="171">
        <v>54</v>
      </c>
    </row>
    <row r="98" spans="2:53" ht="15" customHeight="1" x14ac:dyDescent="0.25">
      <c r="B98" s="168">
        <v>2031</v>
      </c>
      <c r="C98" s="169">
        <v>16</v>
      </c>
      <c r="D98" s="170">
        <v>60</v>
      </c>
      <c r="E98" s="171">
        <v>55</v>
      </c>
      <c r="G98" s="180">
        <v>23219.379107399975</v>
      </c>
      <c r="H98" s="264"/>
      <c r="I98" s="161">
        <v>23219.379107399975</v>
      </c>
      <c r="K98" s="180">
        <v>17414.534330549977</v>
      </c>
      <c r="L98" s="264"/>
      <c r="M98" s="161">
        <v>17414.534330549977</v>
      </c>
      <c r="N98" s="14"/>
      <c r="O98" s="180">
        <v>5804.8447768499937</v>
      </c>
      <c r="P98" s="264"/>
      <c r="Q98" s="161">
        <v>5804.8447768499937</v>
      </c>
      <c r="S98" s="180">
        <v>336467.08458103234</v>
      </c>
      <c r="T98" s="264"/>
      <c r="U98" s="161">
        <v>336467.08458103234</v>
      </c>
      <c r="W98" s="180">
        <v>75000</v>
      </c>
      <c r="X98" s="264"/>
      <c r="Y98" s="161">
        <v>75000</v>
      </c>
      <c r="AA98" s="180">
        <v>50000</v>
      </c>
      <c r="AB98" s="264"/>
      <c r="AC98" s="161">
        <v>50000</v>
      </c>
      <c r="AE98" s="180">
        <v>7500</v>
      </c>
      <c r="AF98" s="264"/>
      <c r="AG98" s="161">
        <v>7500</v>
      </c>
      <c r="AI98" s="168">
        <v>2031</v>
      </c>
      <c r="AJ98" s="169">
        <v>16</v>
      </c>
      <c r="AK98" s="170">
        <v>60</v>
      </c>
      <c r="AL98" s="171">
        <v>55</v>
      </c>
      <c r="AN98" s="180">
        <v>38949.185415019121</v>
      </c>
      <c r="AO98" s="264"/>
      <c r="AP98" s="161">
        <v>38949.185415019121</v>
      </c>
      <c r="AS98" s="167">
        <v>554355.02821085148</v>
      </c>
      <c r="AX98" s="168">
        <v>2031</v>
      </c>
      <c r="AY98" s="169">
        <v>16</v>
      </c>
      <c r="AZ98" s="170">
        <v>60</v>
      </c>
      <c r="BA98" s="171">
        <v>55</v>
      </c>
    </row>
    <row r="99" spans="2:53" ht="15" customHeight="1" x14ac:dyDescent="0.25">
      <c r="B99" s="168">
        <v>2032</v>
      </c>
      <c r="C99" s="169">
        <v>17</v>
      </c>
      <c r="D99" s="170">
        <v>61</v>
      </c>
      <c r="E99" s="171">
        <v>56</v>
      </c>
      <c r="G99" s="180">
        <v>23451.572898473976</v>
      </c>
      <c r="H99" s="264"/>
      <c r="I99" s="161">
        <v>23451.572898473976</v>
      </c>
      <c r="K99" s="180">
        <v>17588.679673855477</v>
      </c>
      <c r="L99" s="264"/>
      <c r="M99" s="161">
        <v>17588.679673855477</v>
      </c>
      <c r="N99" s="14"/>
      <c r="O99" s="180">
        <v>5862.8932246184941</v>
      </c>
      <c r="P99" s="264"/>
      <c r="Q99" s="161">
        <v>5862.8932246184941</v>
      </c>
      <c r="S99" s="180">
        <v>343196.42627265299</v>
      </c>
      <c r="T99" s="264"/>
      <c r="U99" s="161">
        <v>343196.42627265299</v>
      </c>
      <c r="W99" s="180">
        <v>75000</v>
      </c>
      <c r="X99" s="264"/>
      <c r="Y99" s="161">
        <v>75000</v>
      </c>
      <c r="AA99" s="180">
        <v>50000</v>
      </c>
      <c r="AB99" s="264"/>
      <c r="AC99" s="161">
        <v>50000</v>
      </c>
      <c r="AE99" s="180">
        <v>7500</v>
      </c>
      <c r="AF99" s="264"/>
      <c r="AG99" s="161">
        <v>7500</v>
      </c>
      <c r="AI99" s="168">
        <v>2032</v>
      </c>
      <c r="AJ99" s="169">
        <v>17</v>
      </c>
      <c r="AK99" s="170">
        <v>61</v>
      </c>
      <c r="AL99" s="171">
        <v>56</v>
      </c>
      <c r="AN99" s="180">
        <v>40117.660977469699</v>
      </c>
      <c r="AO99" s="264"/>
      <c r="AP99" s="161">
        <v>40117.660977469699</v>
      </c>
      <c r="AS99" s="167">
        <v>562717.23304707068</v>
      </c>
      <c r="AX99" s="168">
        <v>2032</v>
      </c>
      <c r="AY99" s="169">
        <v>17</v>
      </c>
      <c r="AZ99" s="170">
        <v>61</v>
      </c>
      <c r="BA99" s="171">
        <v>56</v>
      </c>
    </row>
    <row r="100" spans="2:53" ht="15" customHeight="1" x14ac:dyDescent="0.25">
      <c r="B100" s="168">
        <v>2033</v>
      </c>
      <c r="C100" s="169">
        <v>18</v>
      </c>
      <c r="D100" s="170">
        <v>62</v>
      </c>
      <c r="E100" s="171">
        <v>57</v>
      </c>
      <c r="G100" s="180">
        <v>23686.088627458717</v>
      </c>
      <c r="H100" s="264"/>
      <c r="I100" s="161">
        <v>23686.088627458717</v>
      </c>
      <c r="K100" s="180">
        <v>17764.566470594033</v>
      </c>
      <c r="L100" s="264"/>
      <c r="M100" s="161">
        <v>17764.566470594033</v>
      </c>
      <c r="N100" s="14"/>
      <c r="O100" s="180">
        <v>5921.5221568646793</v>
      </c>
      <c r="P100" s="264"/>
      <c r="Q100" s="161">
        <v>5921.5221568646793</v>
      </c>
      <c r="S100" s="180">
        <v>350060.35479810607</v>
      </c>
      <c r="T100" s="264"/>
      <c r="U100" s="161">
        <v>350060.35479810607</v>
      </c>
      <c r="W100" s="180">
        <v>75000</v>
      </c>
      <c r="X100" s="264"/>
      <c r="Y100" s="161">
        <v>75000</v>
      </c>
      <c r="AA100" s="180">
        <v>50000</v>
      </c>
      <c r="AB100" s="264"/>
      <c r="AC100" s="161">
        <v>50000</v>
      </c>
      <c r="AE100" s="180">
        <v>7500</v>
      </c>
      <c r="AF100" s="264"/>
      <c r="AG100" s="161">
        <v>7500</v>
      </c>
      <c r="AI100" s="168">
        <v>2033</v>
      </c>
      <c r="AJ100" s="169">
        <v>18</v>
      </c>
      <c r="AK100" s="170">
        <v>62</v>
      </c>
      <c r="AL100" s="171">
        <v>57</v>
      </c>
      <c r="AN100" s="180">
        <v>41321.190806793791</v>
      </c>
      <c r="AO100" s="264"/>
      <c r="AP100" s="161">
        <v>41321.190806793791</v>
      </c>
      <c r="AS100" s="167">
        <v>571253.72285981732</v>
      </c>
      <c r="AX100" s="168">
        <v>2033</v>
      </c>
      <c r="AY100" s="169">
        <v>18</v>
      </c>
      <c r="AZ100" s="170">
        <v>62</v>
      </c>
      <c r="BA100" s="171">
        <v>57</v>
      </c>
    </row>
    <row r="101" spans="2:53" ht="15" customHeight="1" x14ac:dyDescent="0.25">
      <c r="B101" s="168">
        <v>2034</v>
      </c>
      <c r="C101" s="169">
        <v>19</v>
      </c>
      <c r="D101" s="170">
        <v>63</v>
      </c>
      <c r="E101" s="171">
        <v>58</v>
      </c>
      <c r="G101" s="180">
        <v>23922.949513733303</v>
      </c>
      <c r="H101" s="264"/>
      <c r="I101" s="161">
        <v>23922.949513733303</v>
      </c>
      <c r="K101" s="180">
        <v>17942.212135299975</v>
      </c>
      <c r="L101" s="264"/>
      <c r="M101" s="161">
        <v>17942.212135299975</v>
      </c>
      <c r="N101" s="14"/>
      <c r="O101" s="180">
        <v>5980.7373784333258</v>
      </c>
      <c r="P101" s="264"/>
      <c r="Q101" s="161">
        <v>5980.7373784333258</v>
      </c>
      <c r="S101" s="180">
        <v>357061.5618940682</v>
      </c>
      <c r="T101" s="264"/>
      <c r="U101" s="161">
        <v>357061.5618940682</v>
      </c>
      <c r="W101" s="180">
        <v>75000</v>
      </c>
      <c r="X101" s="264"/>
      <c r="Y101" s="161">
        <v>75000</v>
      </c>
      <c r="AA101" s="180">
        <v>50000</v>
      </c>
      <c r="AB101" s="264"/>
      <c r="AC101" s="161">
        <v>50000</v>
      </c>
      <c r="AE101" s="180">
        <v>7500</v>
      </c>
      <c r="AF101" s="264"/>
      <c r="AG101" s="161">
        <v>7500</v>
      </c>
      <c r="AI101" s="168">
        <v>2034</v>
      </c>
      <c r="AJ101" s="169">
        <v>19</v>
      </c>
      <c r="AK101" s="170">
        <v>63</v>
      </c>
      <c r="AL101" s="171">
        <v>58</v>
      </c>
      <c r="AN101" s="180">
        <v>42560.826530997605</v>
      </c>
      <c r="AO101" s="264"/>
      <c r="AP101" s="161">
        <v>42560.826530997605</v>
      </c>
      <c r="AS101" s="167">
        <v>579968.28745253244</v>
      </c>
      <c r="AX101" s="168">
        <v>2034</v>
      </c>
      <c r="AY101" s="169">
        <v>19</v>
      </c>
      <c r="AZ101" s="170">
        <v>63</v>
      </c>
      <c r="BA101" s="171">
        <v>58</v>
      </c>
    </row>
    <row r="102" spans="2:53" ht="15" customHeight="1" x14ac:dyDescent="0.25">
      <c r="B102" s="168">
        <v>2035</v>
      </c>
      <c r="C102" s="169">
        <v>20</v>
      </c>
      <c r="D102" s="170">
        <v>64</v>
      </c>
      <c r="E102" s="171">
        <v>59</v>
      </c>
      <c r="G102" s="180">
        <v>24162.179008870637</v>
      </c>
      <c r="H102" s="264"/>
      <c r="I102" s="161">
        <v>24162.179008870637</v>
      </c>
      <c r="K102" s="180">
        <v>18121.634256652975</v>
      </c>
      <c r="L102" s="264"/>
      <c r="M102" s="161">
        <v>18121.634256652975</v>
      </c>
      <c r="N102" s="14"/>
      <c r="O102" s="180">
        <v>6040.5447522176592</v>
      </c>
      <c r="P102" s="264"/>
      <c r="Q102" s="161">
        <v>6040.5447522176592</v>
      </c>
      <c r="S102" s="180">
        <v>364202.79313194955</v>
      </c>
      <c r="T102" s="264"/>
      <c r="U102" s="161">
        <v>364202.79313194955</v>
      </c>
      <c r="W102" s="180">
        <v>75000</v>
      </c>
      <c r="X102" s="264"/>
      <c r="Y102" s="161">
        <v>75000</v>
      </c>
      <c r="AA102" s="180">
        <v>50000</v>
      </c>
      <c r="AB102" s="264"/>
      <c r="AC102" s="161">
        <v>50000</v>
      </c>
      <c r="AE102" s="180">
        <v>7500</v>
      </c>
      <c r="AF102" s="264"/>
      <c r="AG102" s="161">
        <v>7500</v>
      </c>
      <c r="AI102" s="168">
        <v>2035</v>
      </c>
      <c r="AJ102" s="169">
        <v>20</v>
      </c>
      <c r="AK102" s="170">
        <v>64</v>
      </c>
      <c r="AL102" s="171">
        <v>59</v>
      </c>
      <c r="AN102" s="180">
        <v>43837.651326927531</v>
      </c>
      <c r="AO102" s="264"/>
      <c r="AP102" s="161">
        <v>43837.651326927531</v>
      </c>
      <c r="AS102" s="167">
        <v>588864.80247661844</v>
      </c>
      <c r="AX102" s="168">
        <v>2035</v>
      </c>
      <c r="AY102" s="169">
        <v>20</v>
      </c>
      <c r="AZ102" s="170">
        <v>64</v>
      </c>
      <c r="BA102" s="171">
        <v>59</v>
      </c>
    </row>
    <row r="103" spans="2:53" ht="15" customHeight="1" x14ac:dyDescent="0.25">
      <c r="B103" s="168">
        <v>2036</v>
      </c>
      <c r="C103" s="169">
        <v>21</v>
      </c>
      <c r="D103" s="170">
        <v>65</v>
      </c>
      <c r="E103" s="171">
        <v>60</v>
      </c>
      <c r="G103" s="180">
        <v>24403.800798959343</v>
      </c>
      <c r="H103" s="264">
        <v>1E-4</v>
      </c>
      <c r="I103" s="161">
        <v>1E-4</v>
      </c>
      <c r="K103" s="180">
        <v>18302.850599219506</v>
      </c>
      <c r="L103" s="264"/>
      <c r="M103" s="161">
        <v>18302.850599219506</v>
      </c>
      <c r="N103" s="14"/>
      <c r="O103" s="180">
        <v>6100.9501997398356</v>
      </c>
      <c r="P103" s="264"/>
      <c r="Q103" s="161">
        <v>6100.9501997398356</v>
      </c>
      <c r="S103" s="180">
        <v>371486.84899458854</v>
      </c>
      <c r="T103" s="264"/>
      <c r="U103" s="161">
        <v>371486.84899458854</v>
      </c>
      <c r="W103" s="180">
        <v>75000</v>
      </c>
      <c r="X103" s="264"/>
      <c r="Y103" s="161">
        <v>75000</v>
      </c>
      <c r="AA103" s="180">
        <v>50000</v>
      </c>
      <c r="AB103" s="264"/>
      <c r="AC103" s="161">
        <v>50000</v>
      </c>
      <c r="AE103" s="180">
        <v>7500</v>
      </c>
      <c r="AF103" s="264"/>
      <c r="AG103" s="161">
        <v>7500</v>
      </c>
      <c r="AI103" s="168">
        <v>2036</v>
      </c>
      <c r="AJ103" s="169">
        <v>21</v>
      </c>
      <c r="AK103" s="170">
        <v>65</v>
      </c>
      <c r="AL103" s="171">
        <v>60</v>
      </c>
      <c r="AN103" s="180">
        <v>45152.78086673536</v>
      </c>
      <c r="AO103" s="264"/>
      <c r="AP103" s="161">
        <v>45152.78086673536</v>
      </c>
      <c r="AS103" s="167">
        <v>573543.43076028326</v>
      </c>
      <c r="AX103" s="168">
        <v>2036</v>
      </c>
      <c r="AY103" s="169">
        <v>21</v>
      </c>
      <c r="AZ103" s="170">
        <v>65</v>
      </c>
      <c r="BA103" s="171">
        <v>60</v>
      </c>
    </row>
    <row r="104" spans="2:53" ht="15" customHeight="1" x14ac:dyDescent="0.25">
      <c r="B104" s="168">
        <v>2037</v>
      </c>
      <c r="C104" s="169">
        <v>22</v>
      </c>
      <c r="D104" s="170">
        <v>66</v>
      </c>
      <c r="E104" s="171">
        <v>61</v>
      </c>
      <c r="G104" s="180">
        <v>24647.838806948937</v>
      </c>
      <c r="H104" s="264">
        <v>1E-4</v>
      </c>
      <c r="I104" s="161">
        <v>1E-4</v>
      </c>
      <c r="K104" s="180">
        <v>18485.879105211701</v>
      </c>
      <c r="L104" s="264"/>
      <c r="M104" s="161">
        <v>18485.879105211701</v>
      </c>
      <c r="N104" s="14"/>
      <c r="O104" s="180">
        <v>6161.9597017372344</v>
      </c>
      <c r="P104" s="264"/>
      <c r="Q104" s="161">
        <v>6161.9597017372344</v>
      </c>
      <c r="S104" s="180">
        <v>378916.58597448032</v>
      </c>
      <c r="T104" s="264"/>
      <c r="U104" s="161">
        <v>378916.58597448032</v>
      </c>
      <c r="W104" s="180">
        <v>75000</v>
      </c>
      <c r="X104" s="264"/>
      <c r="Y104" s="161">
        <v>75000</v>
      </c>
      <c r="AA104" s="180">
        <v>50000</v>
      </c>
      <c r="AB104" s="264"/>
      <c r="AC104" s="161">
        <v>50000</v>
      </c>
      <c r="AE104" s="180">
        <v>7500</v>
      </c>
      <c r="AF104" s="264"/>
      <c r="AG104" s="161">
        <v>7500</v>
      </c>
      <c r="AI104" s="168">
        <v>2037</v>
      </c>
      <c r="AJ104" s="169">
        <v>22</v>
      </c>
      <c r="AK104" s="170">
        <v>66</v>
      </c>
      <c r="AL104" s="171">
        <v>61</v>
      </c>
      <c r="AN104" s="180">
        <v>46507.364292737424</v>
      </c>
      <c r="AO104" s="264"/>
      <c r="AP104" s="161">
        <v>46507.364292737424</v>
      </c>
      <c r="AS104" s="167">
        <v>582571.78917416662</v>
      </c>
      <c r="AX104" s="168">
        <v>2037</v>
      </c>
      <c r="AY104" s="169">
        <v>22</v>
      </c>
      <c r="AZ104" s="170">
        <v>66</v>
      </c>
      <c r="BA104" s="171">
        <v>61</v>
      </c>
    </row>
    <row r="105" spans="2:53" ht="15" customHeight="1" x14ac:dyDescent="0.25">
      <c r="B105" s="168">
        <v>2038</v>
      </c>
      <c r="C105" s="169">
        <v>23</v>
      </c>
      <c r="D105" s="170">
        <v>67</v>
      </c>
      <c r="E105" s="171">
        <v>62</v>
      </c>
      <c r="G105" s="180">
        <v>24894.317195018426</v>
      </c>
      <c r="H105" s="264">
        <v>1E-4</v>
      </c>
      <c r="I105" s="161">
        <v>1E-4</v>
      </c>
      <c r="K105" s="180">
        <v>18670.737896263818</v>
      </c>
      <c r="L105" s="264"/>
      <c r="M105" s="161">
        <v>18670.737896263818</v>
      </c>
      <c r="N105" s="14"/>
      <c r="O105" s="180">
        <v>6223.5792987546065</v>
      </c>
      <c r="P105" s="264"/>
      <c r="Q105" s="161">
        <v>6223.5792987546065</v>
      </c>
      <c r="S105" s="180">
        <v>386494.91769396991</v>
      </c>
      <c r="T105" s="264"/>
      <c r="U105" s="161">
        <v>386494.91769396991</v>
      </c>
      <c r="W105" s="180">
        <v>75000</v>
      </c>
      <c r="X105" s="264"/>
      <c r="Y105" s="161">
        <v>75000</v>
      </c>
      <c r="AA105" s="180">
        <v>50000</v>
      </c>
      <c r="AB105" s="264"/>
      <c r="AC105" s="161">
        <v>50000</v>
      </c>
      <c r="AE105" s="180">
        <v>7500</v>
      </c>
      <c r="AF105" s="264"/>
      <c r="AG105" s="161">
        <v>7500</v>
      </c>
      <c r="AI105" s="168">
        <v>2038</v>
      </c>
      <c r="AJ105" s="169">
        <v>23</v>
      </c>
      <c r="AK105" s="170">
        <v>67</v>
      </c>
      <c r="AL105" s="171">
        <v>62</v>
      </c>
      <c r="AN105" s="180">
        <v>47902.585221519548</v>
      </c>
      <c r="AO105" s="264"/>
      <c r="AP105" s="161">
        <v>47902.585221519548</v>
      </c>
      <c r="AS105" s="167">
        <v>591791.82021050795</v>
      </c>
      <c r="AX105" s="168">
        <v>2038</v>
      </c>
      <c r="AY105" s="169">
        <v>23</v>
      </c>
      <c r="AZ105" s="170">
        <v>67</v>
      </c>
      <c r="BA105" s="171">
        <v>62</v>
      </c>
    </row>
    <row r="106" spans="2:53" ht="15" customHeight="1" x14ac:dyDescent="0.25">
      <c r="B106" s="168">
        <v>2039</v>
      </c>
      <c r="C106" s="169">
        <v>24</v>
      </c>
      <c r="D106" s="170">
        <v>68</v>
      </c>
      <c r="E106" s="171">
        <v>63</v>
      </c>
      <c r="G106" s="180">
        <v>25143.26036696861</v>
      </c>
      <c r="H106" s="264">
        <v>1E-4</v>
      </c>
      <c r="I106" s="161">
        <v>1E-4</v>
      </c>
      <c r="K106" s="180">
        <v>18857.445275226455</v>
      </c>
      <c r="L106" s="264"/>
      <c r="M106" s="161">
        <v>18857.445275226455</v>
      </c>
      <c r="N106" s="14"/>
      <c r="O106" s="180">
        <v>6285.8150917421526</v>
      </c>
      <c r="P106" s="264"/>
      <c r="Q106" s="161">
        <v>6285.8150917421526</v>
      </c>
      <c r="S106" s="180">
        <v>394224.81604784931</v>
      </c>
      <c r="T106" s="264"/>
      <c r="U106" s="161">
        <v>394224.81604784931</v>
      </c>
      <c r="W106" s="180">
        <v>75000</v>
      </c>
      <c r="X106" s="264"/>
      <c r="Y106" s="161">
        <v>75000</v>
      </c>
      <c r="AA106" s="180">
        <v>50000</v>
      </c>
      <c r="AB106" s="264"/>
      <c r="AC106" s="161">
        <v>50000</v>
      </c>
      <c r="AE106" s="180">
        <v>7500</v>
      </c>
      <c r="AF106" s="264"/>
      <c r="AG106" s="161">
        <v>7500</v>
      </c>
      <c r="AI106" s="168">
        <v>2039</v>
      </c>
      <c r="AJ106" s="169">
        <v>24</v>
      </c>
      <c r="AK106" s="170">
        <v>68</v>
      </c>
      <c r="AL106" s="171">
        <v>63</v>
      </c>
      <c r="AN106" s="180">
        <v>49339.662778165133</v>
      </c>
      <c r="AO106" s="264"/>
      <c r="AP106" s="161">
        <v>49339.662778165133</v>
      </c>
      <c r="AS106" s="167">
        <v>601207.73929298297</v>
      </c>
      <c r="AX106" s="168">
        <v>2039</v>
      </c>
      <c r="AY106" s="169">
        <v>24</v>
      </c>
      <c r="AZ106" s="170">
        <v>68</v>
      </c>
      <c r="BA106" s="171">
        <v>63</v>
      </c>
    </row>
    <row r="107" spans="2:53" ht="15" customHeight="1" x14ac:dyDescent="0.25">
      <c r="B107" s="168">
        <v>2040</v>
      </c>
      <c r="C107" s="169">
        <v>25</v>
      </c>
      <c r="D107" s="170">
        <v>69</v>
      </c>
      <c r="E107" s="171">
        <v>64</v>
      </c>
      <c r="G107" s="180">
        <v>25394.692970638298</v>
      </c>
      <c r="H107" s="264">
        <v>1E-4</v>
      </c>
      <c r="I107" s="161">
        <v>1E-4</v>
      </c>
      <c r="K107" s="180">
        <v>19046.019727978721</v>
      </c>
      <c r="L107" s="264"/>
      <c r="M107" s="161">
        <v>19046.019727978721</v>
      </c>
      <c r="N107" s="14"/>
      <c r="O107" s="180">
        <v>6348.6732426595745</v>
      </c>
      <c r="P107" s="264"/>
      <c r="Q107" s="161">
        <v>6348.6732426595745</v>
      </c>
      <c r="S107" s="180">
        <v>402109.31236880628</v>
      </c>
      <c r="T107" s="264"/>
      <c r="U107" s="161">
        <v>402109.31236880628</v>
      </c>
      <c r="W107" s="180">
        <v>75000</v>
      </c>
      <c r="X107" s="264"/>
      <c r="Y107" s="161">
        <v>75000</v>
      </c>
      <c r="AA107" s="180">
        <v>50000</v>
      </c>
      <c r="AB107" s="264"/>
      <c r="AC107" s="161">
        <v>50000</v>
      </c>
      <c r="AE107" s="180">
        <v>7500</v>
      </c>
      <c r="AF107" s="264"/>
      <c r="AG107" s="161">
        <v>7500</v>
      </c>
      <c r="AI107" s="168">
        <v>2040</v>
      </c>
      <c r="AJ107" s="169">
        <v>25</v>
      </c>
      <c r="AK107" s="170">
        <v>69</v>
      </c>
      <c r="AL107" s="171">
        <v>64</v>
      </c>
      <c r="AN107" s="180">
        <v>50819.852661510085</v>
      </c>
      <c r="AO107" s="264"/>
      <c r="AP107" s="161">
        <v>50819.852661510085</v>
      </c>
      <c r="AS107" s="167">
        <v>610823.85810095468</v>
      </c>
      <c r="AX107" s="168">
        <v>2040</v>
      </c>
      <c r="AY107" s="169">
        <v>25</v>
      </c>
      <c r="AZ107" s="170">
        <v>69</v>
      </c>
      <c r="BA107" s="171">
        <v>64</v>
      </c>
    </row>
    <row r="108" spans="2:53" ht="15" customHeight="1" x14ac:dyDescent="0.25">
      <c r="B108" s="168">
        <v>2041</v>
      </c>
      <c r="C108" s="169">
        <v>26</v>
      </c>
      <c r="D108" s="170">
        <v>70</v>
      </c>
      <c r="E108" s="171">
        <v>65</v>
      </c>
      <c r="G108" s="180">
        <v>25648.639900344682</v>
      </c>
      <c r="H108" s="264">
        <v>1E-4</v>
      </c>
      <c r="I108" s="161">
        <v>1E-4</v>
      </c>
      <c r="K108" s="180">
        <v>19236.479925258507</v>
      </c>
      <c r="L108" s="264"/>
      <c r="M108" s="161">
        <v>19236.479925258507</v>
      </c>
      <c r="N108" s="14"/>
      <c r="O108" s="180">
        <v>6412.1599750861706</v>
      </c>
      <c r="P108" s="264"/>
      <c r="Q108" s="161">
        <v>6412.1599750861706</v>
      </c>
      <c r="S108" s="180">
        <v>410151.49861618242</v>
      </c>
      <c r="T108" s="264"/>
      <c r="U108" s="161">
        <v>410151.49861618242</v>
      </c>
      <c r="W108" s="180">
        <v>75000</v>
      </c>
      <c r="X108" s="264"/>
      <c r="Y108" s="161">
        <v>75000</v>
      </c>
      <c r="AA108" s="180">
        <v>50000</v>
      </c>
      <c r="AB108" s="264"/>
      <c r="AC108" s="161">
        <v>50000</v>
      </c>
      <c r="AE108" s="180">
        <v>7500</v>
      </c>
      <c r="AF108" s="264"/>
      <c r="AG108" s="161">
        <v>7500</v>
      </c>
      <c r="AI108" s="168">
        <v>2041</v>
      </c>
      <c r="AJ108" s="169">
        <v>26</v>
      </c>
      <c r="AK108" s="170">
        <v>70</v>
      </c>
      <c r="AL108" s="171">
        <v>65</v>
      </c>
      <c r="AN108" s="180">
        <v>52344.448241355392</v>
      </c>
      <c r="AO108" s="264"/>
      <c r="AP108" s="161">
        <v>52344.448241355392</v>
      </c>
      <c r="AS108" s="167">
        <v>620644.58685788244</v>
      </c>
      <c r="AX108" s="168">
        <v>2041</v>
      </c>
      <c r="AY108" s="169">
        <v>26</v>
      </c>
      <c r="AZ108" s="170">
        <v>70</v>
      </c>
      <c r="BA108" s="171">
        <v>65</v>
      </c>
    </row>
    <row r="109" spans="2:53" ht="15" customHeight="1" x14ac:dyDescent="0.25">
      <c r="B109" s="168">
        <v>2042</v>
      </c>
      <c r="C109" s="169">
        <v>27</v>
      </c>
      <c r="D109" s="170">
        <v>71</v>
      </c>
      <c r="E109" s="171">
        <v>66</v>
      </c>
      <c r="G109" s="180">
        <v>25905.126299348129</v>
      </c>
      <c r="H109" s="264">
        <v>1E-4</v>
      </c>
      <c r="I109" s="161">
        <v>1E-4</v>
      </c>
      <c r="K109" s="180">
        <v>19428.844724511091</v>
      </c>
      <c r="L109" s="264"/>
      <c r="M109" s="161">
        <v>19428.844724511091</v>
      </c>
      <c r="N109" s="14"/>
      <c r="O109" s="180">
        <v>6476.2815748370322</v>
      </c>
      <c r="P109" s="264"/>
      <c r="Q109" s="161">
        <v>6476.2815748370322</v>
      </c>
      <c r="S109" s="180">
        <v>418354.5285885061</v>
      </c>
      <c r="T109" s="264"/>
      <c r="U109" s="161">
        <v>418354.5285885061</v>
      </c>
      <c r="W109" s="180">
        <v>75000</v>
      </c>
      <c r="X109" s="264"/>
      <c r="Y109" s="161">
        <v>75000</v>
      </c>
      <c r="AA109" s="180">
        <v>50000</v>
      </c>
      <c r="AB109" s="264"/>
      <c r="AC109" s="161">
        <v>50000</v>
      </c>
      <c r="AE109" s="180">
        <v>7500</v>
      </c>
      <c r="AF109" s="264"/>
      <c r="AG109" s="161">
        <v>7500</v>
      </c>
      <c r="AI109" s="168">
        <v>2042</v>
      </c>
      <c r="AJ109" s="169">
        <v>27</v>
      </c>
      <c r="AK109" s="170">
        <v>71</v>
      </c>
      <c r="AL109" s="171">
        <v>66</v>
      </c>
      <c r="AN109" s="180">
        <v>53914.781688596056</v>
      </c>
      <c r="AO109" s="264"/>
      <c r="AP109" s="161">
        <v>53914.781688596056</v>
      </c>
      <c r="AS109" s="167">
        <v>630674.43667645019</v>
      </c>
      <c r="AX109" s="168">
        <v>2042</v>
      </c>
      <c r="AY109" s="169">
        <v>27</v>
      </c>
      <c r="AZ109" s="170">
        <v>71</v>
      </c>
      <c r="BA109" s="171">
        <v>66</v>
      </c>
    </row>
    <row r="110" spans="2:53" ht="15" customHeight="1" x14ac:dyDescent="0.25">
      <c r="B110" s="168">
        <v>2043</v>
      </c>
      <c r="C110" s="169">
        <v>28</v>
      </c>
      <c r="D110" s="170">
        <v>72</v>
      </c>
      <c r="E110" s="171">
        <v>67</v>
      </c>
      <c r="G110" s="180">
        <v>26164.177562341611</v>
      </c>
      <c r="H110" s="264">
        <v>1E-4</v>
      </c>
      <c r="I110" s="161">
        <v>1E-4</v>
      </c>
      <c r="K110" s="180">
        <v>19623.133171756203</v>
      </c>
      <c r="L110" s="264"/>
      <c r="M110" s="161">
        <v>19623.133171756203</v>
      </c>
      <c r="N110" s="14"/>
      <c r="O110" s="180">
        <v>6541.0443905854027</v>
      </c>
      <c r="P110" s="264"/>
      <c r="Q110" s="161">
        <v>6541.0443905854027</v>
      </c>
      <c r="S110" s="180">
        <v>426721.61916027626</v>
      </c>
      <c r="T110" s="264"/>
      <c r="U110" s="161">
        <v>426721.61916027626</v>
      </c>
      <c r="W110" s="180">
        <v>75000</v>
      </c>
      <c r="X110" s="264"/>
      <c r="Y110" s="161">
        <v>75000</v>
      </c>
      <c r="AA110" s="180">
        <v>50000</v>
      </c>
      <c r="AB110" s="264"/>
      <c r="AC110" s="161">
        <v>50000</v>
      </c>
      <c r="AE110" s="180">
        <v>7500</v>
      </c>
      <c r="AF110" s="264"/>
      <c r="AG110" s="161">
        <v>7500</v>
      </c>
      <c r="AI110" s="168">
        <v>2043</v>
      </c>
      <c r="AJ110" s="169">
        <v>28</v>
      </c>
      <c r="AK110" s="170">
        <v>72</v>
      </c>
      <c r="AL110" s="171">
        <v>67</v>
      </c>
      <c r="AN110" s="180">
        <v>55532.22513925394</v>
      </c>
      <c r="AO110" s="264"/>
      <c r="AP110" s="161">
        <v>55532.22513925394</v>
      </c>
      <c r="AS110" s="167">
        <v>640918.02196187177</v>
      </c>
      <c r="AX110" s="168">
        <v>2043</v>
      </c>
      <c r="AY110" s="169">
        <v>28</v>
      </c>
      <c r="AZ110" s="170">
        <v>72</v>
      </c>
      <c r="BA110" s="171">
        <v>67</v>
      </c>
    </row>
    <row r="111" spans="2:53" ht="15" customHeight="1" x14ac:dyDescent="0.25">
      <c r="B111" s="168">
        <v>2044</v>
      </c>
      <c r="C111" s="169">
        <v>29</v>
      </c>
      <c r="D111" s="170">
        <v>73</v>
      </c>
      <c r="E111" s="171">
        <v>68</v>
      </c>
      <c r="G111" s="180">
        <v>26425.819337965026</v>
      </c>
      <c r="H111" s="264">
        <v>1E-4</v>
      </c>
      <c r="I111" s="161">
        <v>1E-4</v>
      </c>
      <c r="K111" s="180">
        <v>19819.364503473764</v>
      </c>
      <c r="L111" s="264"/>
      <c r="M111" s="161">
        <v>19819.364503473764</v>
      </c>
      <c r="N111" s="14"/>
      <c r="O111" s="180">
        <v>6606.4548344912564</v>
      </c>
      <c r="P111" s="264"/>
      <c r="Q111" s="161">
        <v>6606.4548344912564</v>
      </c>
      <c r="S111" s="180">
        <v>435256.05154348176</v>
      </c>
      <c r="T111" s="264"/>
      <c r="U111" s="161">
        <v>435256.05154348176</v>
      </c>
      <c r="W111" s="180">
        <v>75000</v>
      </c>
      <c r="X111" s="264"/>
      <c r="Y111" s="161">
        <v>75000</v>
      </c>
      <c r="AA111" s="180">
        <v>50000</v>
      </c>
      <c r="AB111" s="264"/>
      <c r="AC111" s="161">
        <v>50000</v>
      </c>
      <c r="AE111" s="180">
        <v>7500</v>
      </c>
      <c r="AF111" s="264"/>
      <c r="AG111" s="161">
        <v>7500</v>
      </c>
      <c r="AI111" s="168">
        <v>2044</v>
      </c>
      <c r="AJ111" s="169">
        <v>29</v>
      </c>
      <c r="AK111" s="170">
        <v>73</v>
      </c>
      <c r="AL111" s="171">
        <v>68</v>
      </c>
      <c r="AN111" s="180">
        <v>57198.191893431562</v>
      </c>
      <c r="AO111" s="264"/>
      <c r="AP111" s="161">
        <v>57198.191893431562</v>
      </c>
      <c r="AS111" s="167">
        <v>651380.06287487841</v>
      </c>
      <c r="AX111" s="168">
        <v>2044</v>
      </c>
      <c r="AY111" s="169">
        <v>29</v>
      </c>
      <c r="AZ111" s="170">
        <v>73</v>
      </c>
      <c r="BA111" s="171">
        <v>68</v>
      </c>
    </row>
    <row r="112" spans="2:53" ht="15" customHeight="1" x14ac:dyDescent="0.25">
      <c r="B112" s="168">
        <v>2045</v>
      </c>
      <c r="C112" s="169">
        <v>30</v>
      </c>
      <c r="D112" s="170">
        <v>74</v>
      </c>
      <c r="E112" s="171">
        <v>69</v>
      </c>
      <c r="G112" s="180">
        <v>26690.077531344676</v>
      </c>
      <c r="H112" s="264">
        <v>1E-4</v>
      </c>
      <c r="I112" s="161">
        <v>1E-4</v>
      </c>
      <c r="K112" s="180">
        <v>20017.558148508502</v>
      </c>
      <c r="L112" s="264"/>
      <c r="M112" s="161">
        <v>20017.558148508502</v>
      </c>
      <c r="N112" s="14"/>
      <c r="O112" s="180">
        <v>6672.5193828361689</v>
      </c>
      <c r="P112" s="264"/>
      <c r="Q112" s="161">
        <v>6672.5193828361689</v>
      </c>
      <c r="S112" s="180">
        <v>443961.17257435143</v>
      </c>
      <c r="T112" s="264"/>
      <c r="U112" s="161">
        <v>443961.17257435143</v>
      </c>
      <c r="W112" s="180">
        <v>75000</v>
      </c>
      <c r="X112" s="264"/>
      <c r="Y112" s="161">
        <v>75000</v>
      </c>
      <c r="AA112" s="180">
        <v>50000</v>
      </c>
      <c r="AB112" s="264"/>
      <c r="AC112" s="161">
        <v>50000</v>
      </c>
      <c r="AE112" s="180">
        <v>7500</v>
      </c>
      <c r="AF112" s="264"/>
      <c r="AG112" s="161">
        <v>7500</v>
      </c>
      <c r="AI112" s="168">
        <v>2045</v>
      </c>
      <c r="AJ112" s="169">
        <v>30</v>
      </c>
      <c r="AK112" s="170">
        <v>74</v>
      </c>
      <c r="AL112" s="171">
        <v>69</v>
      </c>
      <c r="AN112" s="180">
        <v>58914.137650234508</v>
      </c>
      <c r="AO112" s="264"/>
      <c r="AP112" s="161">
        <v>58914.137650234508</v>
      </c>
      <c r="AS112" s="167">
        <v>662065.3878559306</v>
      </c>
      <c r="AX112" s="168">
        <v>2045</v>
      </c>
      <c r="AY112" s="169">
        <v>30</v>
      </c>
      <c r="AZ112" s="170">
        <v>74</v>
      </c>
      <c r="BA112" s="171">
        <v>69</v>
      </c>
    </row>
    <row r="113" spans="2:53" ht="15" customHeight="1" x14ac:dyDescent="0.25">
      <c r="B113" s="168">
        <v>2046</v>
      </c>
      <c r="C113" s="169">
        <v>31</v>
      </c>
      <c r="D113" s="170">
        <v>75</v>
      </c>
      <c r="E113" s="171">
        <v>70</v>
      </c>
      <c r="G113" s="180">
        <v>26956.978306658122</v>
      </c>
      <c r="H113" s="264">
        <v>1E-4</v>
      </c>
      <c r="I113" s="161">
        <v>1E-4</v>
      </c>
      <c r="K113" s="180">
        <v>20217.733729993586</v>
      </c>
      <c r="L113" s="264"/>
      <c r="M113" s="161">
        <v>20217.733729993586</v>
      </c>
      <c r="N113" s="14"/>
      <c r="O113" s="180">
        <v>6739.2445766645305</v>
      </c>
      <c r="P113" s="264"/>
      <c r="Q113" s="161">
        <v>6739.2445766645305</v>
      </c>
      <c r="S113" s="180">
        <v>452840.39602583845</v>
      </c>
      <c r="T113" s="264"/>
      <c r="U113" s="161">
        <v>452840.39602583845</v>
      </c>
      <c r="W113" s="180">
        <v>75000</v>
      </c>
      <c r="X113" s="264"/>
      <c r="Y113" s="161">
        <v>75000</v>
      </c>
      <c r="AA113" s="180">
        <v>50000</v>
      </c>
      <c r="AB113" s="264"/>
      <c r="AC113" s="161">
        <v>50000</v>
      </c>
      <c r="AE113" s="180">
        <v>7500</v>
      </c>
      <c r="AF113" s="264"/>
      <c r="AG113" s="161">
        <v>7500</v>
      </c>
      <c r="AI113" s="168">
        <v>2046</v>
      </c>
      <c r="AJ113" s="169">
        <v>31</v>
      </c>
      <c r="AK113" s="170">
        <v>75</v>
      </c>
      <c r="AL113" s="171">
        <v>70</v>
      </c>
      <c r="AN113" s="180">
        <v>60681.561779741547</v>
      </c>
      <c r="AO113" s="264"/>
      <c r="AP113" s="161">
        <v>60681.561779741547</v>
      </c>
      <c r="AS113" s="167">
        <v>672978.93621223804</v>
      </c>
      <c r="AX113" s="168">
        <v>2046</v>
      </c>
      <c r="AY113" s="169">
        <v>31</v>
      </c>
      <c r="AZ113" s="170">
        <v>75</v>
      </c>
      <c r="BA113" s="171">
        <v>70</v>
      </c>
    </row>
    <row r="114" spans="2:53" ht="15" customHeight="1" x14ac:dyDescent="0.25">
      <c r="B114" s="168">
        <v>2047</v>
      </c>
      <c r="C114" s="169">
        <v>32</v>
      </c>
      <c r="D114" s="170">
        <v>76</v>
      </c>
      <c r="E114" s="171">
        <v>71</v>
      </c>
      <c r="G114" s="180">
        <v>27226.548089724703</v>
      </c>
      <c r="H114" s="264">
        <v>1E-4</v>
      </c>
      <c r="I114" s="161">
        <v>1E-4</v>
      </c>
      <c r="K114" s="180">
        <v>20419.911067293524</v>
      </c>
      <c r="L114" s="264"/>
      <c r="M114" s="161">
        <v>20419.911067293524</v>
      </c>
      <c r="N114" s="14"/>
      <c r="O114" s="180">
        <v>6806.6370224311759</v>
      </c>
      <c r="P114" s="264"/>
      <c r="Q114" s="161">
        <v>6806.6370224311759</v>
      </c>
      <c r="S114" s="180">
        <v>461897.20394635521</v>
      </c>
      <c r="T114" s="264"/>
      <c r="U114" s="161">
        <v>461897.20394635521</v>
      </c>
      <c r="W114" s="180">
        <v>75000</v>
      </c>
      <c r="X114" s="264"/>
      <c r="Y114" s="161">
        <v>75000</v>
      </c>
      <c r="AA114" s="180">
        <v>50000</v>
      </c>
      <c r="AB114" s="264"/>
      <c r="AC114" s="161">
        <v>50000</v>
      </c>
      <c r="AE114" s="180">
        <v>7500</v>
      </c>
      <c r="AF114" s="264"/>
      <c r="AG114" s="161">
        <v>7500</v>
      </c>
      <c r="AI114" s="168">
        <v>2047</v>
      </c>
      <c r="AJ114" s="169">
        <v>32</v>
      </c>
      <c r="AK114" s="170">
        <v>76</v>
      </c>
      <c r="AL114" s="171">
        <v>71</v>
      </c>
      <c r="AN114" s="180">
        <v>62502.008633133795</v>
      </c>
      <c r="AO114" s="264"/>
      <c r="AP114" s="161">
        <v>62502.008633133795</v>
      </c>
      <c r="AS114" s="167">
        <v>684125.76076921367</v>
      </c>
      <c r="AX114" s="168">
        <v>2047</v>
      </c>
      <c r="AY114" s="169">
        <v>32</v>
      </c>
      <c r="AZ114" s="170">
        <v>76</v>
      </c>
      <c r="BA114" s="171">
        <v>71</v>
      </c>
    </row>
    <row r="115" spans="2:53" ht="15" customHeight="1" x14ac:dyDescent="0.25">
      <c r="B115" s="168">
        <v>2048</v>
      </c>
      <c r="C115" s="169">
        <v>33</v>
      </c>
      <c r="D115" s="170">
        <v>77</v>
      </c>
      <c r="E115" s="171">
        <v>72</v>
      </c>
      <c r="G115" s="180">
        <v>27498.813570621951</v>
      </c>
      <c r="H115" s="264">
        <v>1E-4</v>
      </c>
      <c r="I115" s="161">
        <v>1E-4</v>
      </c>
      <c r="K115" s="180">
        <v>20624.11017796646</v>
      </c>
      <c r="L115" s="264"/>
      <c r="M115" s="161">
        <v>20624.11017796646</v>
      </c>
      <c r="N115" s="14"/>
      <c r="O115" s="180">
        <v>6874.7033926554877</v>
      </c>
      <c r="P115" s="264"/>
      <c r="Q115" s="161">
        <v>6874.7033926554877</v>
      </c>
      <c r="S115" s="180">
        <v>471135.14802528231</v>
      </c>
      <c r="T115" s="264"/>
      <c r="U115" s="161">
        <v>471135.14802528231</v>
      </c>
      <c r="W115" s="180">
        <v>75000</v>
      </c>
      <c r="X115" s="264"/>
      <c r="Y115" s="161">
        <v>75000</v>
      </c>
      <c r="AA115" s="180">
        <v>50000</v>
      </c>
      <c r="AB115" s="264"/>
      <c r="AC115" s="161">
        <v>50000</v>
      </c>
      <c r="AE115" s="180">
        <v>7500</v>
      </c>
      <c r="AF115" s="264"/>
      <c r="AG115" s="161">
        <v>7500</v>
      </c>
      <c r="AI115" s="168">
        <v>2048</v>
      </c>
      <c r="AJ115" s="169">
        <v>33</v>
      </c>
      <c r="AK115" s="170">
        <v>77</v>
      </c>
      <c r="AL115" s="171">
        <v>72</v>
      </c>
      <c r="AN115" s="180">
        <v>64377.068892127812</v>
      </c>
      <c r="AO115" s="264"/>
      <c r="AP115" s="161">
        <v>64377.068892127812</v>
      </c>
      <c r="AS115" s="167">
        <v>695511.0305880321</v>
      </c>
      <c r="AX115" s="168">
        <v>2048</v>
      </c>
      <c r="AY115" s="169">
        <v>33</v>
      </c>
      <c r="AZ115" s="170">
        <v>77</v>
      </c>
      <c r="BA115" s="171">
        <v>72</v>
      </c>
    </row>
    <row r="116" spans="2:53" ht="15" customHeight="1" x14ac:dyDescent="0.25">
      <c r="B116" s="168">
        <v>2049</v>
      </c>
      <c r="C116" s="169">
        <v>34</v>
      </c>
      <c r="D116" s="170">
        <v>78</v>
      </c>
      <c r="E116" s="171">
        <v>73</v>
      </c>
      <c r="G116" s="180">
        <v>27773.80170632817</v>
      </c>
      <c r="H116" s="264">
        <v>1E-4</v>
      </c>
      <c r="I116" s="161">
        <v>1E-4</v>
      </c>
      <c r="K116" s="180">
        <v>20830.351279746126</v>
      </c>
      <c r="L116" s="264"/>
      <c r="M116" s="161">
        <v>20830.351279746126</v>
      </c>
      <c r="N116" s="14"/>
      <c r="O116" s="180">
        <v>6943.4504265820424</v>
      </c>
      <c r="P116" s="264"/>
      <c r="Q116" s="161">
        <v>6943.4504265820424</v>
      </c>
      <c r="S116" s="180">
        <v>480557.85098578798</v>
      </c>
      <c r="T116" s="264"/>
      <c r="U116" s="161">
        <v>480557.85098578798</v>
      </c>
      <c r="W116" s="180">
        <v>75000</v>
      </c>
      <c r="X116" s="264"/>
      <c r="Y116" s="161">
        <v>75000</v>
      </c>
      <c r="AA116" s="180">
        <v>50000</v>
      </c>
      <c r="AB116" s="264"/>
      <c r="AC116" s="161">
        <v>50000</v>
      </c>
      <c r="AE116" s="180">
        <v>7500</v>
      </c>
      <c r="AF116" s="264"/>
      <c r="AG116" s="161">
        <v>7500</v>
      </c>
      <c r="AI116" s="168">
        <v>2049</v>
      </c>
      <c r="AJ116" s="169">
        <v>34</v>
      </c>
      <c r="AK116" s="170">
        <v>78</v>
      </c>
      <c r="AL116" s="171">
        <v>73</v>
      </c>
      <c r="AN116" s="180">
        <v>66308.380958891648</v>
      </c>
      <c r="AO116" s="264"/>
      <c r="AP116" s="161">
        <v>66308.380958891648</v>
      </c>
      <c r="AS116" s="167">
        <v>707140.03375100787</v>
      </c>
      <c r="AX116" s="168">
        <v>2049</v>
      </c>
      <c r="AY116" s="169">
        <v>34</v>
      </c>
      <c r="AZ116" s="170">
        <v>78</v>
      </c>
      <c r="BA116" s="171">
        <v>73</v>
      </c>
    </row>
    <row r="117" spans="2:53" ht="15" customHeight="1" x14ac:dyDescent="0.25">
      <c r="B117" s="168">
        <v>2050</v>
      </c>
      <c r="C117" s="169">
        <v>35</v>
      </c>
      <c r="D117" s="170">
        <v>79</v>
      </c>
      <c r="E117" s="171">
        <v>74</v>
      </c>
      <c r="G117" s="180">
        <v>28051.539723391452</v>
      </c>
      <c r="H117" s="264">
        <v>1E-4</v>
      </c>
      <c r="I117" s="161">
        <v>1E-4</v>
      </c>
      <c r="K117" s="180">
        <v>21038.654792543588</v>
      </c>
      <c r="L117" s="264"/>
      <c r="M117" s="161">
        <v>21038.654792543588</v>
      </c>
      <c r="N117" s="14"/>
      <c r="O117" s="180">
        <v>7012.884930847863</v>
      </c>
      <c r="P117" s="264"/>
      <c r="Q117" s="161">
        <v>7012.884930847863</v>
      </c>
      <c r="S117" s="180">
        <v>490169.00800550374</v>
      </c>
      <c r="T117" s="264"/>
      <c r="U117" s="161">
        <v>490169.00800550374</v>
      </c>
      <c r="W117" s="180">
        <v>75000</v>
      </c>
      <c r="X117" s="264"/>
      <c r="Y117" s="161">
        <v>75000</v>
      </c>
      <c r="AA117" s="180">
        <v>50000</v>
      </c>
      <c r="AB117" s="264"/>
      <c r="AC117" s="161">
        <v>50000</v>
      </c>
      <c r="AE117" s="180">
        <v>7500</v>
      </c>
      <c r="AF117" s="264"/>
      <c r="AG117" s="161">
        <v>7500</v>
      </c>
      <c r="AI117" s="168">
        <v>2050</v>
      </c>
      <c r="AJ117" s="169">
        <v>35</v>
      </c>
      <c r="AK117" s="170">
        <v>79</v>
      </c>
      <c r="AL117" s="171">
        <v>74</v>
      </c>
      <c r="AN117" s="180">
        <v>68297.632387658407</v>
      </c>
      <c r="AO117" s="264"/>
      <c r="AP117" s="161">
        <v>68297.632387658407</v>
      </c>
      <c r="AS117" s="167">
        <v>719018.18021655362</v>
      </c>
      <c r="AX117" s="168">
        <v>2050</v>
      </c>
      <c r="AY117" s="169">
        <v>35</v>
      </c>
      <c r="AZ117" s="170">
        <v>79</v>
      </c>
      <c r="BA117" s="171">
        <v>74</v>
      </c>
    </row>
    <row r="118" spans="2:53" ht="15" customHeight="1" x14ac:dyDescent="0.25">
      <c r="B118" s="168">
        <v>2051</v>
      </c>
      <c r="C118" s="169">
        <v>36</v>
      </c>
      <c r="D118" s="170">
        <v>80</v>
      </c>
      <c r="E118" s="171">
        <v>75</v>
      </c>
      <c r="G118" s="180">
        <v>28332.055120625366</v>
      </c>
      <c r="H118" s="264">
        <v>1E-4</v>
      </c>
      <c r="I118" s="161">
        <v>1E-4</v>
      </c>
      <c r="K118" s="180">
        <v>21249.041340469023</v>
      </c>
      <c r="L118" s="264"/>
      <c r="M118" s="161">
        <v>21249.041340469023</v>
      </c>
      <c r="N118" s="14"/>
      <c r="O118" s="180">
        <v>7083.0137801563415</v>
      </c>
      <c r="P118" s="264"/>
      <c r="Q118" s="161">
        <v>7083.0137801563415</v>
      </c>
      <c r="S118" s="180">
        <v>499972.38816561381</v>
      </c>
      <c r="T118" s="264"/>
      <c r="U118" s="161">
        <v>499972.38816561381</v>
      </c>
      <c r="W118" s="180">
        <v>75000</v>
      </c>
      <c r="X118" s="264"/>
      <c r="Y118" s="161">
        <v>75000</v>
      </c>
      <c r="AA118" s="180">
        <v>50000</v>
      </c>
      <c r="AB118" s="264"/>
      <c r="AC118" s="161">
        <v>50000</v>
      </c>
      <c r="AE118" s="180">
        <v>7500</v>
      </c>
      <c r="AF118" s="264"/>
      <c r="AG118" s="161">
        <v>7500</v>
      </c>
      <c r="AI118" s="168">
        <v>2051</v>
      </c>
      <c r="AJ118" s="169">
        <v>36</v>
      </c>
      <c r="AK118" s="170">
        <v>80</v>
      </c>
      <c r="AL118" s="171">
        <v>75</v>
      </c>
      <c r="AN118" s="180">
        <v>70346.561359288156</v>
      </c>
      <c r="AO118" s="264"/>
      <c r="AP118" s="161">
        <v>70346.561359288156</v>
      </c>
      <c r="AS118" s="167">
        <v>731151.0047455274</v>
      </c>
      <c r="AX118" s="168">
        <v>2051</v>
      </c>
      <c r="AY118" s="169">
        <v>36</v>
      </c>
      <c r="AZ118" s="170">
        <v>80</v>
      </c>
      <c r="BA118" s="171">
        <v>75</v>
      </c>
    </row>
    <row r="119" spans="2:53" ht="15" customHeight="1" x14ac:dyDescent="0.25">
      <c r="B119" s="168">
        <v>2052</v>
      </c>
      <c r="C119" s="169">
        <v>37</v>
      </c>
      <c r="D119" s="170">
        <v>81</v>
      </c>
      <c r="E119" s="171">
        <v>76</v>
      </c>
      <c r="G119" s="180">
        <v>28615.375671831618</v>
      </c>
      <c r="H119" s="264">
        <v>1E-4</v>
      </c>
      <c r="I119" s="161">
        <v>1E-4</v>
      </c>
      <c r="K119" s="180">
        <v>21461.531753873714</v>
      </c>
      <c r="L119" s="264"/>
      <c r="M119" s="161">
        <v>21461.531753873714</v>
      </c>
      <c r="N119" s="14"/>
      <c r="O119" s="180">
        <v>7153.8439179579045</v>
      </c>
      <c r="P119" s="264"/>
      <c r="Q119" s="161">
        <v>7153.8439179579045</v>
      </c>
      <c r="S119" s="180">
        <v>509971.83592892607</v>
      </c>
      <c r="T119" s="264"/>
      <c r="U119" s="161">
        <v>509971.83592892607</v>
      </c>
      <c r="W119" s="180">
        <v>75000</v>
      </c>
      <c r="X119" s="264"/>
      <c r="Y119" s="161">
        <v>75000</v>
      </c>
      <c r="AA119" s="180">
        <v>50000</v>
      </c>
      <c r="AB119" s="264"/>
      <c r="AC119" s="161">
        <v>50000</v>
      </c>
      <c r="AE119" s="180">
        <v>7500</v>
      </c>
      <c r="AF119" s="264"/>
      <c r="AG119" s="161">
        <v>7500</v>
      </c>
      <c r="AI119" s="168">
        <v>2052</v>
      </c>
      <c r="AJ119" s="169">
        <v>37</v>
      </c>
      <c r="AK119" s="170">
        <v>81</v>
      </c>
      <c r="AL119" s="171">
        <v>76</v>
      </c>
      <c r="AN119" s="180">
        <v>72456.958200066802</v>
      </c>
      <c r="AO119" s="264"/>
      <c r="AP119" s="161">
        <v>72456.958200066802</v>
      </c>
      <c r="AS119" s="167">
        <v>743544.16990082455</v>
      </c>
      <c r="AX119" s="168">
        <v>2052</v>
      </c>
      <c r="AY119" s="169">
        <v>37</v>
      </c>
      <c r="AZ119" s="170">
        <v>81</v>
      </c>
      <c r="BA119" s="171">
        <v>76</v>
      </c>
    </row>
    <row r="120" spans="2:53" ht="15" customHeight="1" x14ac:dyDescent="0.25">
      <c r="B120" s="168">
        <v>2053</v>
      </c>
      <c r="C120" s="169">
        <v>38</v>
      </c>
      <c r="D120" s="170">
        <v>82</v>
      </c>
      <c r="E120" s="171">
        <v>77</v>
      </c>
      <c r="G120" s="180">
        <v>28901.529428549933</v>
      </c>
      <c r="H120" s="264">
        <v>1E-4</v>
      </c>
      <c r="I120" s="161">
        <v>1E-4</v>
      </c>
      <c r="K120" s="180">
        <v>21676.147071412452</v>
      </c>
      <c r="L120" s="264"/>
      <c r="M120" s="161">
        <v>21676.147071412452</v>
      </c>
      <c r="N120" s="14"/>
      <c r="O120" s="180">
        <v>7225.3823571374833</v>
      </c>
      <c r="P120" s="264"/>
      <c r="Q120" s="161">
        <v>7225.3823571374833</v>
      </c>
      <c r="S120" s="180">
        <v>520171.27264750458</v>
      </c>
      <c r="T120" s="264"/>
      <c r="U120" s="161">
        <v>520171.27264750458</v>
      </c>
      <c r="W120" s="180">
        <v>75000</v>
      </c>
      <c r="X120" s="264"/>
      <c r="Y120" s="161">
        <v>75000</v>
      </c>
      <c r="AA120" s="180">
        <v>50000</v>
      </c>
      <c r="AB120" s="264"/>
      <c r="AC120" s="161">
        <v>50000</v>
      </c>
      <c r="AE120" s="180">
        <v>7500</v>
      </c>
      <c r="AF120" s="264"/>
      <c r="AG120" s="161">
        <v>7500</v>
      </c>
      <c r="AI120" s="168">
        <v>2053</v>
      </c>
      <c r="AJ120" s="169">
        <v>38</v>
      </c>
      <c r="AK120" s="170">
        <v>82</v>
      </c>
      <c r="AL120" s="171">
        <v>77</v>
      </c>
      <c r="AN120" s="180">
        <v>74630.666946068814</v>
      </c>
      <c r="AO120" s="264"/>
      <c r="AP120" s="161">
        <v>74630.666946068814</v>
      </c>
      <c r="AS120" s="167">
        <v>756203.46912212344</v>
      </c>
      <c r="AX120" s="168">
        <v>2053</v>
      </c>
      <c r="AY120" s="169">
        <v>38</v>
      </c>
      <c r="AZ120" s="170">
        <v>82</v>
      </c>
      <c r="BA120" s="171">
        <v>77</v>
      </c>
    </row>
    <row r="121" spans="2:53" ht="15" customHeight="1" x14ac:dyDescent="0.25">
      <c r="B121" s="168">
        <v>2054</v>
      </c>
      <c r="C121" s="169">
        <v>39</v>
      </c>
      <c r="D121" s="170">
        <v>83</v>
      </c>
      <c r="E121" s="171">
        <v>78</v>
      </c>
      <c r="G121" s="180">
        <v>29190.544722835431</v>
      </c>
      <c r="H121" s="264">
        <v>1E-4</v>
      </c>
      <c r="I121" s="161">
        <v>1E-4</v>
      </c>
      <c r="K121" s="180">
        <v>21892.908542126577</v>
      </c>
      <c r="L121" s="264"/>
      <c r="M121" s="161">
        <v>21892.908542126577</v>
      </c>
      <c r="N121" s="14"/>
      <c r="O121" s="180">
        <v>7297.6361807088579</v>
      </c>
      <c r="P121" s="264"/>
      <c r="Q121" s="161">
        <v>7297.6361807088579</v>
      </c>
      <c r="S121" s="180">
        <v>530574.69810045464</v>
      </c>
      <c r="T121" s="264"/>
      <c r="U121" s="161">
        <v>530574.69810045464</v>
      </c>
      <c r="W121" s="180">
        <v>75000</v>
      </c>
      <c r="X121" s="264"/>
      <c r="Y121" s="161">
        <v>75000</v>
      </c>
      <c r="AA121" s="180">
        <v>50000</v>
      </c>
      <c r="AB121" s="264"/>
      <c r="AC121" s="161">
        <v>50000</v>
      </c>
      <c r="AE121" s="180">
        <v>7500</v>
      </c>
      <c r="AF121" s="264"/>
      <c r="AG121" s="161">
        <v>7500</v>
      </c>
      <c r="AI121" s="168">
        <v>2054</v>
      </c>
      <c r="AJ121" s="169">
        <v>39</v>
      </c>
      <c r="AK121" s="170">
        <v>83</v>
      </c>
      <c r="AL121" s="171">
        <v>78</v>
      </c>
      <c r="AN121" s="180">
        <v>76869.586954450875</v>
      </c>
      <c r="AO121" s="264"/>
      <c r="AP121" s="161">
        <v>76869.586954450875</v>
      </c>
      <c r="AS121" s="167">
        <v>769134.82987774094</v>
      </c>
      <c r="AX121" s="168">
        <v>2054</v>
      </c>
      <c r="AY121" s="169">
        <v>39</v>
      </c>
      <c r="AZ121" s="170">
        <v>83</v>
      </c>
      <c r="BA121" s="171">
        <v>78</v>
      </c>
    </row>
    <row r="122" spans="2:53" ht="15" customHeight="1" x14ac:dyDescent="0.25">
      <c r="B122" s="168">
        <v>2055</v>
      </c>
      <c r="C122" s="169">
        <v>40</v>
      </c>
      <c r="D122" s="170">
        <v>84</v>
      </c>
      <c r="E122" s="171">
        <v>79</v>
      </c>
      <c r="G122" s="180">
        <v>29482.450170063785</v>
      </c>
      <c r="H122" s="264">
        <v>1E-4</v>
      </c>
      <c r="I122" s="161">
        <v>1E-4</v>
      </c>
      <c r="K122" s="180">
        <v>22111.837627547844</v>
      </c>
      <c r="L122" s="264"/>
      <c r="M122" s="161">
        <v>22111.837627547844</v>
      </c>
      <c r="N122" s="14"/>
      <c r="O122" s="180">
        <v>7370.6125425159462</v>
      </c>
      <c r="P122" s="264"/>
      <c r="Q122" s="161">
        <v>7370.6125425159462</v>
      </c>
      <c r="S122" s="180">
        <v>541186.19206246373</v>
      </c>
      <c r="T122" s="264"/>
      <c r="U122" s="161">
        <v>541186.19206246373</v>
      </c>
      <c r="W122" s="180">
        <v>75000</v>
      </c>
      <c r="X122" s="264"/>
      <c r="Y122" s="161">
        <v>75000</v>
      </c>
      <c r="AA122" s="180">
        <v>50000</v>
      </c>
      <c r="AB122" s="264"/>
      <c r="AC122" s="161">
        <v>50000</v>
      </c>
      <c r="AE122" s="180">
        <v>7500</v>
      </c>
      <c r="AF122" s="264"/>
      <c r="AG122" s="161">
        <v>7500</v>
      </c>
      <c r="AI122" s="168">
        <v>2055</v>
      </c>
      <c r="AJ122" s="169">
        <v>40</v>
      </c>
      <c r="AK122" s="170">
        <v>84</v>
      </c>
      <c r="AL122" s="171">
        <v>79</v>
      </c>
      <c r="AN122" s="180">
        <v>79175.674563084409</v>
      </c>
      <c r="AO122" s="264"/>
      <c r="AP122" s="161">
        <v>79175.674563084409</v>
      </c>
      <c r="AS122" s="167">
        <v>782344.31689561193</v>
      </c>
      <c r="AX122" s="168">
        <v>2055</v>
      </c>
      <c r="AY122" s="169">
        <v>40</v>
      </c>
      <c r="AZ122" s="170">
        <v>84</v>
      </c>
      <c r="BA122" s="171">
        <v>79</v>
      </c>
    </row>
    <row r="123" spans="2:53" ht="15" customHeight="1" x14ac:dyDescent="0.25">
      <c r="B123" s="168">
        <v>2056</v>
      </c>
      <c r="C123" s="169">
        <v>41</v>
      </c>
      <c r="D123" s="170">
        <v>85</v>
      </c>
      <c r="E123" s="171">
        <v>80</v>
      </c>
      <c r="G123" s="180">
        <v>29777.274671764422</v>
      </c>
      <c r="H123" s="264">
        <v>1E-4</v>
      </c>
      <c r="I123" s="161">
        <v>1E-4</v>
      </c>
      <c r="K123" s="180">
        <v>22332.956003823321</v>
      </c>
      <c r="L123" s="264"/>
      <c r="M123" s="161">
        <v>22332.956003823321</v>
      </c>
      <c r="N123" s="14"/>
      <c r="O123" s="180">
        <v>7444.3186679411056</v>
      </c>
      <c r="P123" s="264"/>
      <c r="Q123" s="161">
        <v>7444.3186679411056</v>
      </c>
      <c r="S123" s="180">
        <v>552009.91590371297</v>
      </c>
      <c r="T123" s="264"/>
      <c r="U123" s="161">
        <v>552009.91590371297</v>
      </c>
      <c r="W123" s="180">
        <v>75000</v>
      </c>
      <c r="X123" s="264"/>
      <c r="Y123" s="161">
        <v>75000</v>
      </c>
      <c r="AA123" s="180">
        <v>50000</v>
      </c>
      <c r="AB123" s="264"/>
      <c r="AC123" s="161">
        <v>50000</v>
      </c>
      <c r="AE123" s="180">
        <v>7500</v>
      </c>
      <c r="AF123" s="264"/>
      <c r="AG123" s="161">
        <v>7500</v>
      </c>
      <c r="AI123" s="168">
        <v>2056</v>
      </c>
      <c r="AJ123" s="169">
        <v>41</v>
      </c>
      <c r="AK123" s="170">
        <v>85</v>
      </c>
      <c r="AL123" s="171">
        <v>80</v>
      </c>
      <c r="AN123" s="180">
        <v>81550.944799976947</v>
      </c>
      <c r="AO123" s="264"/>
      <c r="AP123" s="161">
        <v>81550.944799976947</v>
      </c>
      <c r="AS123" s="167">
        <v>795838.13547545439</v>
      </c>
      <c r="AX123" s="168">
        <v>2056</v>
      </c>
      <c r="AY123" s="169">
        <v>41</v>
      </c>
      <c r="AZ123" s="170">
        <v>85</v>
      </c>
      <c r="BA123" s="171">
        <v>80</v>
      </c>
    </row>
    <row r="124" spans="2:53" ht="15" customHeight="1" x14ac:dyDescent="0.25">
      <c r="B124" s="168">
        <v>2057</v>
      </c>
      <c r="C124" s="169">
        <v>42</v>
      </c>
      <c r="D124" s="170">
        <v>86</v>
      </c>
      <c r="E124" s="171">
        <v>81</v>
      </c>
      <c r="G124" s="180">
        <v>30075.047418482067</v>
      </c>
      <c r="H124" s="264">
        <v>1E-4</v>
      </c>
      <c r="I124" s="161">
        <v>1E-4</v>
      </c>
      <c r="K124" s="180">
        <v>22556.285563861555</v>
      </c>
      <c r="L124" s="264"/>
      <c r="M124" s="161">
        <v>22556.285563861555</v>
      </c>
      <c r="N124" s="14"/>
      <c r="O124" s="180">
        <v>7518.7618546205167</v>
      </c>
      <c r="P124" s="264"/>
      <c r="Q124" s="161">
        <v>7518.7618546205167</v>
      </c>
      <c r="S124" s="180">
        <v>563050.1142217872</v>
      </c>
      <c r="T124" s="264"/>
      <c r="U124" s="161">
        <v>563050.1142217872</v>
      </c>
      <c r="W124" s="180">
        <v>75000</v>
      </c>
      <c r="X124" s="264"/>
      <c r="Y124" s="161">
        <v>75000</v>
      </c>
      <c r="AA124" s="180">
        <v>50000</v>
      </c>
      <c r="AB124" s="264"/>
      <c r="AC124" s="161">
        <v>50000</v>
      </c>
      <c r="AE124" s="180">
        <v>7500</v>
      </c>
      <c r="AF124" s="264"/>
      <c r="AG124" s="161">
        <v>7500</v>
      </c>
      <c r="AI124" s="168">
        <v>2057</v>
      </c>
      <c r="AJ124" s="169">
        <v>42</v>
      </c>
      <c r="AK124" s="170">
        <v>86</v>
      </c>
      <c r="AL124" s="171">
        <v>81</v>
      </c>
      <c r="AN124" s="180">
        <v>83997.473143976255</v>
      </c>
      <c r="AO124" s="264"/>
      <c r="AP124" s="161">
        <v>83997.473143976255</v>
      </c>
      <c r="AS124" s="167">
        <v>809622.63488424558</v>
      </c>
      <c r="AX124" s="168">
        <v>2057</v>
      </c>
      <c r="AY124" s="169">
        <v>42</v>
      </c>
      <c r="AZ124" s="170">
        <v>86</v>
      </c>
      <c r="BA124" s="171">
        <v>81</v>
      </c>
    </row>
    <row r="125" spans="2:53" ht="15" customHeight="1" x14ac:dyDescent="0.25">
      <c r="B125" s="168">
        <v>2058</v>
      </c>
      <c r="C125" s="169">
        <v>43</v>
      </c>
      <c r="D125" s="170">
        <v>87</v>
      </c>
      <c r="E125" s="171">
        <v>82</v>
      </c>
      <c r="G125" s="180">
        <v>30375.797892666887</v>
      </c>
      <c r="H125" s="264">
        <v>1E-4</v>
      </c>
      <c r="I125" s="161">
        <v>1E-4</v>
      </c>
      <c r="K125" s="180">
        <v>22781.848419500169</v>
      </c>
      <c r="L125" s="264"/>
      <c r="M125" s="161">
        <v>22781.848419500169</v>
      </c>
      <c r="N125" s="14"/>
      <c r="O125" s="180">
        <v>7593.9494731667219</v>
      </c>
      <c r="P125" s="264"/>
      <c r="Q125" s="161">
        <v>7593.9494731667219</v>
      </c>
      <c r="S125" s="180">
        <v>574311.11650622298</v>
      </c>
      <c r="T125" s="264"/>
      <c r="U125" s="161">
        <v>574311.11650622298</v>
      </c>
      <c r="W125" s="180">
        <v>75000</v>
      </c>
      <c r="X125" s="264"/>
      <c r="Y125" s="161">
        <v>75000</v>
      </c>
      <c r="AA125" s="180">
        <v>50000</v>
      </c>
      <c r="AB125" s="264"/>
      <c r="AC125" s="161">
        <v>50000</v>
      </c>
      <c r="AE125" s="180">
        <v>7500</v>
      </c>
      <c r="AF125" s="264"/>
      <c r="AG125" s="161">
        <v>7500</v>
      </c>
      <c r="AI125" s="168">
        <v>2058</v>
      </c>
      <c r="AJ125" s="169">
        <v>43</v>
      </c>
      <c r="AK125" s="170">
        <v>87</v>
      </c>
      <c r="AL125" s="171">
        <v>82</v>
      </c>
      <c r="AN125" s="180">
        <v>86517.397338295545</v>
      </c>
      <c r="AO125" s="264"/>
      <c r="AP125" s="161">
        <v>86517.397338295545</v>
      </c>
      <c r="AS125" s="167">
        <v>823704.31183718541</v>
      </c>
      <c r="AX125" s="168">
        <v>2058</v>
      </c>
      <c r="AY125" s="169">
        <v>43</v>
      </c>
      <c r="AZ125" s="170">
        <v>87</v>
      </c>
      <c r="BA125" s="171">
        <v>82</v>
      </c>
    </row>
    <row r="126" spans="2:53" ht="15" customHeight="1" x14ac:dyDescent="0.25">
      <c r="B126" s="168">
        <v>2059</v>
      </c>
      <c r="C126" s="169">
        <v>44</v>
      </c>
      <c r="D126" s="170">
        <v>88</v>
      </c>
      <c r="E126" s="171">
        <v>83</v>
      </c>
      <c r="G126" s="180">
        <v>30679.555871593555</v>
      </c>
      <c r="H126" s="264">
        <v>1E-4</v>
      </c>
      <c r="I126" s="161">
        <v>1E-4</v>
      </c>
      <c r="K126" s="180">
        <v>23009.666903695172</v>
      </c>
      <c r="L126" s="264"/>
      <c r="M126" s="161">
        <v>23009.666903695172</v>
      </c>
      <c r="N126" s="14"/>
      <c r="O126" s="180">
        <v>7669.8889678983887</v>
      </c>
      <c r="P126" s="264"/>
      <c r="Q126" s="161">
        <v>7669.8889678983887</v>
      </c>
      <c r="S126" s="180">
        <v>585797.33883634745</v>
      </c>
      <c r="T126" s="264"/>
      <c r="U126" s="161">
        <v>585797.33883634745</v>
      </c>
      <c r="W126" s="180">
        <v>75000</v>
      </c>
      <c r="X126" s="264"/>
      <c r="Y126" s="161">
        <v>75000</v>
      </c>
      <c r="AA126" s="180">
        <v>50000</v>
      </c>
      <c r="AB126" s="264"/>
      <c r="AC126" s="161">
        <v>50000</v>
      </c>
      <c r="AE126" s="180">
        <v>7500</v>
      </c>
      <c r="AF126" s="264"/>
      <c r="AG126" s="161">
        <v>7500</v>
      </c>
      <c r="AI126" s="168">
        <v>2059</v>
      </c>
      <c r="AJ126" s="169">
        <v>44</v>
      </c>
      <c r="AK126" s="170">
        <v>88</v>
      </c>
      <c r="AL126" s="171">
        <v>83</v>
      </c>
      <c r="AN126" s="180">
        <v>89112.91925844441</v>
      </c>
      <c r="AO126" s="264"/>
      <c r="AP126" s="161">
        <v>89112.91925844441</v>
      </c>
      <c r="AS126" s="167">
        <v>838089.8140663855</v>
      </c>
      <c r="AX126" s="168">
        <v>2059</v>
      </c>
      <c r="AY126" s="169">
        <v>44</v>
      </c>
      <c r="AZ126" s="170">
        <v>88</v>
      </c>
      <c r="BA126" s="171">
        <v>83</v>
      </c>
    </row>
    <row r="127" spans="2:53" ht="15" customHeight="1" x14ac:dyDescent="0.25">
      <c r="B127" s="168">
        <v>2060</v>
      </c>
      <c r="C127" s="169">
        <v>45</v>
      </c>
      <c r="D127" s="170">
        <v>89</v>
      </c>
      <c r="E127" s="171">
        <v>84</v>
      </c>
      <c r="G127" s="180">
        <v>30986.351430309489</v>
      </c>
      <c r="H127" s="264">
        <v>1E-4</v>
      </c>
      <c r="I127" s="161">
        <v>1E-4</v>
      </c>
      <c r="K127" s="180">
        <v>23239.763572732125</v>
      </c>
      <c r="L127" s="264"/>
      <c r="M127" s="161">
        <v>23239.763572732125</v>
      </c>
      <c r="N127" s="14"/>
      <c r="O127" s="180">
        <v>7746.5878575773722</v>
      </c>
      <c r="P127" s="264"/>
      <c r="Q127" s="161">
        <v>7746.5878575773722</v>
      </c>
      <c r="S127" s="180">
        <v>597513.28561307443</v>
      </c>
      <c r="T127" s="264"/>
      <c r="U127" s="161">
        <v>597513.28561307443</v>
      </c>
      <c r="W127" s="180">
        <v>75000</v>
      </c>
      <c r="X127" s="264"/>
      <c r="Y127" s="161">
        <v>75000</v>
      </c>
      <c r="AA127" s="180">
        <v>50000</v>
      </c>
      <c r="AB127" s="264"/>
      <c r="AC127" s="161">
        <v>50000</v>
      </c>
      <c r="AE127" s="180">
        <v>7500</v>
      </c>
      <c r="AF127" s="264"/>
      <c r="AG127" s="161">
        <v>7500</v>
      </c>
      <c r="AI127" s="168">
        <v>2060</v>
      </c>
      <c r="AJ127" s="169">
        <v>45</v>
      </c>
      <c r="AK127" s="170">
        <v>89</v>
      </c>
      <c r="AL127" s="171">
        <v>84</v>
      </c>
      <c r="AN127" s="180">
        <v>91786.306836197749</v>
      </c>
      <c r="AO127" s="264"/>
      <c r="AP127" s="161">
        <v>91786.306836197749</v>
      </c>
      <c r="AS127" s="167">
        <v>852785.9439795817</v>
      </c>
      <c r="AX127" s="168">
        <v>2060</v>
      </c>
      <c r="AY127" s="169">
        <v>45</v>
      </c>
      <c r="AZ127" s="170">
        <v>89</v>
      </c>
      <c r="BA127" s="171">
        <v>84</v>
      </c>
    </row>
    <row r="128" spans="2:53" ht="15" customHeight="1" x14ac:dyDescent="0.25">
      <c r="B128" s="168">
        <v>2061</v>
      </c>
      <c r="C128" s="169">
        <v>46</v>
      </c>
      <c r="D128" s="170">
        <v>90</v>
      </c>
      <c r="E128" s="171">
        <v>85</v>
      </c>
      <c r="G128" s="180">
        <v>31296.214944612584</v>
      </c>
      <c r="H128" s="264">
        <v>1E-4</v>
      </c>
      <c r="I128" s="161">
        <v>1E-4</v>
      </c>
      <c r="K128" s="180">
        <v>23472.161208459445</v>
      </c>
      <c r="L128" s="264"/>
      <c r="M128" s="161">
        <v>23472.161208459445</v>
      </c>
      <c r="N128" s="14"/>
      <c r="O128" s="180">
        <v>7824.053736153146</v>
      </c>
      <c r="P128" s="264"/>
      <c r="Q128" s="161">
        <v>7824.053736153146</v>
      </c>
      <c r="S128" s="180">
        <v>609463.55132533598</v>
      </c>
      <c r="T128" s="264"/>
      <c r="U128" s="161">
        <v>609463.55132533598</v>
      </c>
      <c r="W128" s="180">
        <v>75000</v>
      </c>
      <c r="X128" s="264"/>
      <c r="Y128" s="161">
        <v>75000</v>
      </c>
      <c r="AA128" s="180">
        <v>50000</v>
      </c>
      <c r="AB128" s="264"/>
      <c r="AC128" s="161">
        <v>50000</v>
      </c>
      <c r="AE128" s="180">
        <v>7500</v>
      </c>
      <c r="AF128" s="264"/>
      <c r="AG128" s="161">
        <v>7500</v>
      </c>
      <c r="AI128" s="168">
        <v>2061</v>
      </c>
      <c r="AJ128" s="169">
        <v>46</v>
      </c>
      <c r="AK128" s="170">
        <v>90</v>
      </c>
      <c r="AL128" s="171">
        <v>85</v>
      </c>
      <c r="AN128" s="180">
        <v>94539.89604128369</v>
      </c>
      <c r="AO128" s="264"/>
      <c r="AP128" s="161">
        <v>94539.89604128369</v>
      </c>
      <c r="AS128" s="167">
        <v>867799.66241123236</v>
      </c>
      <c r="AX128" s="168">
        <v>2061</v>
      </c>
      <c r="AY128" s="169">
        <v>46</v>
      </c>
      <c r="AZ128" s="170">
        <v>90</v>
      </c>
      <c r="BA128" s="171">
        <v>85</v>
      </c>
    </row>
    <row r="129" spans="2:53" ht="15" customHeight="1" x14ac:dyDescent="0.25">
      <c r="B129" s="168">
        <v>2062</v>
      </c>
      <c r="C129" s="169">
        <v>47</v>
      </c>
      <c r="D129" s="170">
        <v>91</v>
      </c>
      <c r="E129" s="171">
        <v>86</v>
      </c>
      <c r="G129" s="180">
        <v>31609.177094058708</v>
      </c>
      <c r="H129" s="264">
        <v>1E-4</v>
      </c>
      <c r="I129" s="161">
        <v>1E-4</v>
      </c>
      <c r="K129" s="180">
        <v>23706.88282054404</v>
      </c>
      <c r="L129" s="264"/>
      <c r="M129" s="161">
        <v>23706.88282054404</v>
      </c>
      <c r="N129" s="14"/>
      <c r="O129" s="180">
        <v>7902.2942735146771</v>
      </c>
      <c r="P129" s="264"/>
      <c r="Q129" s="161">
        <v>7902.2942735146771</v>
      </c>
      <c r="S129" s="180">
        <v>621652.82235184277</v>
      </c>
      <c r="T129" s="264"/>
      <c r="U129" s="161">
        <v>621652.82235184277</v>
      </c>
      <c r="W129" s="180">
        <v>75000</v>
      </c>
      <c r="X129" s="264"/>
      <c r="Y129" s="161">
        <v>75000</v>
      </c>
      <c r="AA129" s="180">
        <v>50000</v>
      </c>
      <c r="AB129" s="264"/>
      <c r="AC129" s="161">
        <v>50000</v>
      </c>
      <c r="AE129" s="180">
        <v>7500</v>
      </c>
      <c r="AF129" s="264"/>
      <c r="AG129" s="161">
        <v>7500</v>
      </c>
      <c r="AI129" s="168">
        <v>2062</v>
      </c>
      <c r="AJ129" s="169">
        <v>47</v>
      </c>
      <c r="AK129" s="170">
        <v>91</v>
      </c>
      <c r="AL129" s="171">
        <v>86</v>
      </c>
      <c r="AN129" s="180">
        <v>97376.092922522206</v>
      </c>
      <c r="AO129" s="264"/>
      <c r="AP129" s="161">
        <v>97376.092922522206</v>
      </c>
      <c r="AS129" s="167">
        <v>883138.09246842377</v>
      </c>
      <c r="AX129" s="168">
        <v>2062</v>
      </c>
      <c r="AY129" s="169">
        <v>47</v>
      </c>
      <c r="AZ129" s="170">
        <v>91</v>
      </c>
      <c r="BA129" s="171">
        <v>86</v>
      </c>
    </row>
    <row r="130" spans="2:53" ht="15" customHeight="1" x14ac:dyDescent="0.25">
      <c r="B130" s="168">
        <v>2063</v>
      </c>
      <c r="C130" s="169">
        <v>48</v>
      </c>
      <c r="D130" s="170">
        <v>92</v>
      </c>
      <c r="E130" s="171">
        <v>87</v>
      </c>
      <c r="G130" s="180">
        <v>31925.268864999296</v>
      </c>
      <c r="H130" s="264">
        <v>1E-4</v>
      </c>
      <c r="I130" s="161">
        <v>1E-4</v>
      </c>
      <c r="K130" s="180">
        <v>23943.95164874948</v>
      </c>
      <c r="L130" s="264"/>
      <c r="M130" s="161">
        <v>23943.95164874948</v>
      </c>
      <c r="N130" s="14"/>
      <c r="O130" s="180">
        <v>7981.317216249824</v>
      </c>
      <c r="P130" s="264"/>
      <c r="Q130" s="161">
        <v>7981.317216249824</v>
      </c>
      <c r="S130" s="180">
        <v>634085.87879887968</v>
      </c>
      <c r="T130" s="264"/>
      <c r="U130" s="161">
        <v>634085.87879887968</v>
      </c>
      <c r="W130" s="180">
        <v>75000</v>
      </c>
      <c r="X130" s="264"/>
      <c r="Y130" s="161">
        <v>75000</v>
      </c>
      <c r="AA130" s="180">
        <v>50000</v>
      </c>
      <c r="AB130" s="264"/>
      <c r="AC130" s="161">
        <v>50000</v>
      </c>
      <c r="AE130" s="180">
        <v>7500</v>
      </c>
      <c r="AF130" s="264"/>
      <c r="AG130" s="161">
        <v>7500</v>
      </c>
      <c r="AI130" s="168">
        <v>2063</v>
      </c>
      <c r="AJ130" s="169">
        <v>48</v>
      </c>
      <c r="AK130" s="170">
        <v>92</v>
      </c>
      <c r="AL130" s="171">
        <v>87</v>
      </c>
      <c r="AN130" s="180">
        <v>100297.37571019787</v>
      </c>
      <c r="AO130" s="264"/>
      <c r="AP130" s="161">
        <v>100297.37571019787</v>
      </c>
      <c r="AS130" s="167">
        <v>898808.52347407688</v>
      </c>
      <c r="AX130" s="168">
        <v>2063</v>
      </c>
      <c r="AY130" s="169">
        <v>48</v>
      </c>
      <c r="AZ130" s="170">
        <v>92</v>
      </c>
      <c r="BA130" s="171">
        <v>87</v>
      </c>
    </row>
    <row r="131" spans="2:53" ht="15" customHeight="1" x14ac:dyDescent="0.25">
      <c r="B131" s="168">
        <v>2064</v>
      </c>
      <c r="C131" s="169">
        <v>49</v>
      </c>
      <c r="D131" s="170">
        <v>93</v>
      </c>
      <c r="E131" s="171">
        <v>88</v>
      </c>
      <c r="G131" s="180">
        <v>32244.521553649291</v>
      </c>
      <c r="H131" s="264">
        <v>1E-4</v>
      </c>
      <c r="I131" s="161">
        <v>1E-4</v>
      </c>
      <c r="K131" s="180">
        <v>24183.391165236975</v>
      </c>
      <c r="L131" s="264"/>
      <c r="M131" s="161">
        <v>24183.391165236975</v>
      </c>
      <c r="N131" s="14"/>
      <c r="O131" s="180">
        <v>8061.1303884123226</v>
      </c>
      <c r="P131" s="264"/>
      <c r="Q131" s="161">
        <v>8061.1303884123226</v>
      </c>
      <c r="S131" s="180">
        <v>646767.59637485724</v>
      </c>
      <c r="T131" s="264"/>
      <c r="U131" s="161">
        <v>646767.59637485724</v>
      </c>
      <c r="W131" s="180">
        <v>75000</v>
      </c>
      <c r="X131" s="264"/>
      <c r="Y131" s="161">
        <v>75000</v>
      </c>
      <c r="AA131" s="180">
        <v>50000</v>
      </c>
      <c r="AB131" s="264"/>
      <c r="AC131" s="161">
        <v>50000</v>
      </c>
      <c r="AE131" s="180">
        <v>7500</v>
      </c>
      <c r="AF131" s="264"/>
      <c r="AG131" s="161">
        <v>7500</v>
      </c>
      <c r="AI131" s="168">
        <v>2064</v>
      </c>
      <c r="AJ131" s="169">
        <v>49</v>
      </c>
      <c r="AK131" s="170">
        <v>93</v>
      </c>
      <c r="AL131" s="171">
        <v>88</v>
      </c>
      <c r="AN131" s="180">
        <v>103306.29698150381</v>
      </c>
      <c r="AO131" s="264"/>
      <c r="AP131" s="161">
        <v>103306.29698150381</v>
      </c>
      <c r="AS131" s="167">
        <v>914818.41501001036</v>
      </c>
      <c r="AX131" s="168">
        <v>2064</v>
      </c>
      <c r="AY131" s="169">
        <v>49</v>
      </c>
      <c r="AZ131" s="170">
        <v>93</v>
      </c>
      <c r="BA131" s="171">
        <v>88</v>
      </c>
    </row>
    <row r="132" spans="2:53" ht="15" customHeight="1" x14ac:dyDescent="0.25">
      <c r="B132" s="168">
        <v>2065</v>
      </c>
      <c r="C132" s="169">
        <v>50</v>
      </c>
      <c r="D132" s="170">
        <v>94</v>
      </c>
      <c r="E132" s="171">
        <v>89</v>
      </c>
      <c r="G132" s="180">
        <v>32566.966769185783</v>
      </c>
      <c r="H132" s="264">
        <v>1E-4</v>
      </c>
      <c r="I132" s="161">
        <v>1E-4</v>
      </c>
      <c r="K132" s="180">
        <v>24425.225076889346</v>
      </c>
      <c r="L132" s="264"/>
      <c r="M132" s="161">
        <v>24425.225076889346</v>
      </c>
      <c r="N132" s="14"/>
      <c r="O132" s="180">
        <v>8141.7416922964458</v>
      </c>
      <c r="P132" s="264"/>
      <c r="Q132" s="161">
        <v>8141.7416922964458</v>
      </c>
      <c r="S132" s="180">
        <v>659702.94830235443</v>
      </c>
      <c r="T132" s="264"/>
      <c r="U132" s="161">
        <v>659702.94830235443</v>
      </c>
      <c r="W132" s="180">
        <v>75000</v>
      </c>
      <c r="X132" s="264"/>
      <c r="Y132" s="161">
        <v>75000</v>
      </c>
      <c r="AA132" s="180">
        <v>50000</v>
      </c>
      <c r="AB132" s="264"/>
      <c r="AC132" s="161">
        <v>50000</v>
      </c>
      <c r="AE132" s="180">
        <v>7500</v>
      </c>
      <c r="AF132" s="264"/>
      <c r="AG132" s="161">
        <v>7500</v>
      </c>
      <c r="AI132" s="168">
        <v>2065</v>
      </c>
      <c r="AJ132" s="169">
        <v>50</v>
      </c>
      <c r="AK132" s="170">
        <v>94</v>
      </c>
      <c r="AL132" s="171">
        <v>89</v>
      </c>
      <c r="AN132" s="180">
        <v>106405.48589094893</v>
      </c>
      <c r="AO132" s="264"/>
      <c r="AP132" s="161">
        <v>106405.48589094893</v>
      </c>
      <c r="AS132" s="167">
        <v>931175.40106248914</v>
      </c>
      <c r="AX132" s="168">
        <v>2065</v>
      </c>
      <c r="AY132" s="169">
        <v>50</v>
      </c>
      <c r="AZ132" s="170">
        <v>94</v>
      </c>
      <c r="BA132" s="171">
        <v>89</v>
      </c>
    </row>
    <row r="133" spans="2:53" ht="15" customHeight="1" x14ac:dyDescent="0.25">
      <c r="B133" s="168">
        <v>2066</v>
      </c>
      <c r="C133" s="169">
        <v>51</v>
      </c>
      <c r="D133" s="170">
        <v>95</v>
      </c>
      <c r="E133" s="171">
        <v>90</v>
      </c>
      <c r="G133" s="180">
        <v>32892.636436877641</v>
      </c>
      <c r="H133" s="264">
        <v>1E-4</v>
      </c>
      <c r="I133" s="161">
        <v>1E-4</v>
      </c>
      <c r="K133" s="180">
        <v>24669.477327658242</v>
      </c>
      <c r="L133" s="264"/>
      <c r="M133" s="161">
        <v>24669.477327658242</v>
      </c>
      <c r="N133" s="14"/>
      <c r="O133" s="180">
        <v>8223.1591092194103</v>
      </c>
      <c r="P133" s="264"/>
      <c r="Q133" s="161">
        <v>8223.1591092194103</v>
      </c>
      <c r="S133" s="180">
        <v>672897.00726840156</v>
      </c>
      <c r="T133" s="264"/>
      <c r="U133" s="161">
        <v>672897.00726840156</v>
      </c>
      <c r="W133" s="180">
        <v>75000</v>
      </c>
      <c r="X133" s="264"/>
      <c r="Y133" s="161">
        <v>75000</v>
      </c>
      <c r="AA133" s="180">
        <v>50000</v>
      </c>
      <c r="AB133" s="264"/>
      <c r="AC133" s="161">
        <v>50000</v>
      </c>
      <c r="AE133" s="180">
        <v>7500</v>
      </c>
      <c r="AF133" s="264"/>
      <c r="AG133" s="161">
        <v>7500</v>
      </c>
      <c r="AI133" s="168">
        <v>2066</v>
      </c>
      <c r="AJ133" s="169">
        <v>51</v>
      </c>
      <c r="AK133" s="170">
        <v>95</v>
      </c>
      <c r="AL133" s="171">
        <v>90</v>
      </c>
      <c r="AN133" s="180">
        <v>109597.65046767739</v>
      </c>
      <c r="AO133" s="264"/>
      <c r="AP133" s="161">
        <v>109597.65046767739</v>
      </c>
      <c r="AS133" s="167">
        <v>947887.29427295655</v>
      </c>
      <c r="AX133" s="168">
        <v>2066</v>
      </c>
      <c r="AY133" s="169">
        <v>51</v>
      </c>
      <c r="AZ133" s="170">
        <v>95</v>
      </c>
      <c r="BA133" s="171">
        <v>90</v>
      </c>
    </row>
    <row r="134" spans="2:53" ht="15" customHeight="1" x14ac:dyDescent="0.25">
      <c r="B134" s="168">
        <v>2067</v>
      </c>
      <c r="C134" s="169">
        <v>52</v>
      </c>
      <c r="D134" s="170">
        <v>96</v>
      </c>
      <c r="E134" s="171">
        <v>91</v>
      </c>
      <c r="G134" s="180">
        <v>33221.562801246415</v>
      </c>
      <c r="H134" s="264">
        <v>1E-4</v>
      </c>
      <c r="I134" s="161">
        <v>1E-4</v>
      </c>
      <c r="K134" s="180">
        <v>24916.172100934826</v>
      </c>
      <c r="L134" s="264"/>
      <c r="M134" s="161">
        <v>24916.172100934826</v>
      </c>
      <c r="N134" s="14"/>
      <c r="O134" s="180">
        <v>8305.3907003116037</v>
      </c>
      <c r="P134" s="264"/>
      <c r="Q134" s="161">
        <v>8305.3907003116037</v>
      </c>
      <c r="S134" s="180">
        <v>686354.94741376955</v>
      </c>
      <c r="T134" s="264"/>
      <c r="U134" s="161">
        <v>686354.94741376955</v>
      </c>
      <c r="W134" s="180">
        <v>75000</v>
      </c>
      <c r="X134" s="264"/>
      <c r="Y134" s="161">
        <v>75000</v>
      </c>
      <c r="AA134" s="180">
        <v>50000</v>
      </c>
      <c r="AB134" s="264"/>
      <c r="AC134" s="161">
        <v>50000</v>
      </c>
      <c r="AE134" s="180">
        <v>7500</v>
      </c>
      <c r="AF134" s="264"/>
      <c r="AG134" s="161">
        <v>7500</v>
      </c>
      <c r="AI134" s="168">
        <v>2067</v>
      </c>
      <c r="AJ134" s="169">
        <v>52</v>
      </c>
      <c r="AK134" s="170">
        <v>96</v>
      </c>
      <c r="AL134" s="171">
        <v>91</v>
      </c>
      <c r="AN134" s="180">
        <v>112885.57998170772</v>
      </c>
      <c r="AO134" s="264"/>
      <c r="AP134" s="161">
        <v>112885.57998170772</v>
      </c>
      <c r="AS134" s="167">
        <v>964962.09029672376</v>
      </c>
      <c r="AX134" s="168">
        <v>2067</v>
      </c>
      <c r="AY134" s="169">
        <v>52</v>
      </c>
      <c r="AZ134" s="170">
        <v>96</v>
      </c>
      <c r="BA134" s="171">
        <v>91</v>
      </c>
    </row>
    <row r="135" spans="2:53" ht="15" customHeight="1" x14ac:dyDescent="0.25">
      <c r="B135" s="168">
        <v>2068</v>
      </c>
      <c r="C135" s="169">
        <v>53</v>
      </c>
      <c r="D135" s="170">
        <v>97</v>
      </c>
      <c r="E135" s="171">
        <v>92</v>
      </c>
      <c r="G135" s="180">
        <v>33553.778429258877</v>
      </c>
      <c r="H135" s="264">
        <v>1E-4</v>
      </c>
      <c r="I135" s="161">
        <v>1E-4</v>
      </c>
      <c r="K135" s="180">
        <v>25165.333821944176</v>
      </c>
      <c r="L135" s="264"/>
      <c r="M135" s="161">
        <v>25165.333821944176</v>
      </c>
      <c r="N135" s="14"/>
      <c r="O135" s="180">
        <v>8388.4446073147192</v>
      </c>
      <c r="P135" s="264"/>
      <c r="Q135" s="161">
        <v>8388.4446073147192</v>
      </c>
      <c r="S135" s="180">
        <v>700082.04636204499</v>
      </c>
      <c r="T135" s="264"/>
      <c r="U135" s="161">
        <v>700082.04636204499</v>
      </c>
      <c r="W135" s="180">
        <v>75000</v>
      </c>
      <c r="X135" s="264"/>
      <c r="Y135" s="161">
        <v>75000</v>
      </c>
      <c r="AA135" s="180">
        <v>50000</v>
      </c>
      <c r="AB135" s="264"/>
      <c r="AC135" s="161">
        <v>50000</v>
      </c>
      <c r="AE135" s="180">
        <v>7500</v>
      </c>
      <c r="AF135" s="264"/>
      <c r="AG135" s="161">
        <v>7500</v>
      </c>
      <c r="AI135" s="168">
        <v>2068</v>
      </c>
      <c r="AJ135" s="169">
        <v>53</v>
      </c>
      <c r="AK135" s="170">
        <v>97</v>
      </c>
      <c r="AL135" s="171">
        <v>92</v>
      </c>
      <c r="AN135" s="180">
        <v>116272.14738115895</v>
      </c>
      <c r="AO135" s="264"/>
      <c r="AP135" s="161">
        <v>116272.14738115895</v>
      </c>
      <c r="AS135" s="167">
        <v>982407.97227246291</v>
      </c>
      <c r="AX135" s="168">
        <v>2068</v>
      </c>
      <c r="AY135" s="169">
        <v>53</v>
      </c>
      <c r="AZ135" s="170">
        <v>97</v>
      </c>
      <c r="BA135" s="171">
        <v>92</v>
      </c>
    </row>
    <row r="136" spans="2:53" ht="15" customHeight="1" x14ac:dyDescent="0.25">
      <c r="B136" s="168">
        <v>2069</v>
      </c>
      <c r="C136" s="169">
        <v>54</v>
      </c>
      <c r="D136" s="170">
        <v>98</v>
      </c>
      <c r="E136" s="171">
        <v>93</v>
      </c>
      <c r="G136" s="180">
        <v>33889.316213551465</v>
      </c>
      <c r="H136" s="264">
        <v>1E-4</v>
      </c>
      <c r="I136" s="161">
        <v>1E-4</v>
      </c>
      <c r="K136" s="180">
        <v>25416.987160163619</v>
      </c>
      <c r="L136" s="264"/>
      <c r="M136" s="161">
        <v>25416.987160163619</v>
      </c>
      <c r="N136" s="14"/>
      <c r="O136" s="180">
        <v>8472.3290533878662</v>
      </c>
      <c r="P136" s="264"/>
      <c r="Q136" s="161">
        <v>8472.3290533878662</v>
      </c>
      <c r="S136" s="180">
        <v>714083.68728928594</v>
      </c>
      <c r="T136" s="264"/>
      <c r="U136" s="161">
        <v>714083.68728928594</v>
      </c>
      <c r="W136" s="180">
        <v>75000</v>
      </c>
      <c r="X136" s="264"/>
      <c r="Y136" s="161">
        <v>75000</v>
      </c>
      <c r="AA136" s="180">
        <v>50000</v>
      </c>
      <c r="AB136" s="264"/>
      <c r="AC136" s="161">
        <v>50000</v>
      </c>
      <c r="AE136" s="180">
        <v>7500</v>
      </c>
      <c r="AF136" s="264"/>
      <c r="AG136" s="161">
        <v>7500</v>
      </c>
      <c r="AI136" s="168">
        <v>2069</v>
      </c>
      <c r="AJ136" s="169">
        <v>54</v>
      </c>
      <c r="AK136" s="170">
        <v>98</v>
      </c>
      <c r="AL136" s="171">
        <v>93</v>
      </c>
      <c r="AN136" s="180">
        <v>119760.31180259373</v>
      </c>
      <c r="AO136" s="264"/>
      <c r="AP136" s="161">
        <v>119760.31180259373</v>
      </c>
      <c r="AS136" s="167">
        <v>1000233.3154054312</v>
      </c>
      <c r="AX136" s="168">
        <v>2069</v>
      </c>
      <c r="AY136" s="169">
        <v>54</v>
      </c>
      <c r="AZ136" s="170">
        <v>98</v>
      </c>
      <c r="BA136" s="171">
        <v>93</v>
      </c>
    </row>
    <row r="137" spans="2:53" ht="15" customHeight="1" x14ac:dyDescent="0.25">
      <c r="B137" s="168">
        <v>2070</v>
      </c>
      <c r="C137" s="169">
        <v>55</v>
      </c>
      <c r="D137" s="170">
        <v>99</v>
      </c>
      <c r="E137" s="171">
        <v>94</v>
      </c>
      <c r="G137" s="180">
        <v>34228.20937568698</v>
      </c>
      <c r="H137" s="264">
        <v>1E-4</v>
      </c>
      <c r="I137" s="161">
        <v>1E-4</v>
      </c>
      <c r="K137" s="180">
        <v>25671.157031765255</v>
      </c>
      <c r="L137" s="264"/>
      <c r="M137" s="161">
        <v>25671.157031765255</v>
      </c>
      <c r="N137" s="14"/>
      <c r="O137" s="180">
        <v>8557.052343921745</v>
      </c>
      <c r="P137" s="264"/>
      <c r="Q137" s="161">
        <v>8557.052343921745</v>
      </c>
      <c r="S137" s="180">
        <v>728365.36103507166</v>
      </c>
      <c r="T137" s="264"/>
      <c r="U137" s="161">
        <v>728365.36103507166</v>
      </c>
      <c r="W137" s="180">
        <v>75000</v>
      </c>
      <c r="X137" s="264"/>
      <c r="Y137" s="161">
        <v>75000</v>
      </c>
      <c r="AA137" s="180">
        <v>50000</v>
      </c>
      <c r="AB137" s="264"/>
      <c r="AC137" s="161">
        <v>50000</v>
      </c>
      <c r="AE137" s="180">
        <v>7500</v>
      </c>
      <c r="AF137" s="264"/>
      <c r="AG137" s="161">
        <v>7500</v>
      </c>
      <c r="AI137" s="168">
        <v>2070</v>
      </c>
      <c r="AJ137" s="169">
        <v>55</v>
      </c>
      <c r="AK137" s="170">
        <v>99</v>
      </c>
      <c r="AL137" s="171">
        <v>94</v>
      </c>
      <c r="AN137" s="180">
        <v>123353.12115667155</v>
      </c>
      <c r="AO137" s="264"/>
      <c r="AP137" s="161">
        <v>123353.12115667155</v>
      </c>
      <c r="AS137" s="167">
        <v>1018446.6916674302</v>
      </c>
      <c r="AX137" s="168">
        <v>2070</v>
      </c>
      <c r="AY137" s="169">
        <v>55</v>
      </c>
      <c r="AZ137" s="170">
        <v>99</v>
      </c>
      <c r="BA137" s="171">
        <v>94</v>
      </c>
    </row>
    <row r="138" spans="2:53" ht="15" customHeight="1" x14ac:dyDescent="0.25">
      <c r="B138" s="168">
        <v>2071</v>
      </c>
      <c r="C138" s="169">
        <v>56</v>
      </c>
      <c r="D138" s="170">
        <v>100</v>
      </c>
      <c r="E138" s="171">
        <v>95</v>
      </c>
      <c r="G138" s="180">
        <v>34570.491469443848</v>
      </c>
      <c r="H138" s="264">
        <v>1E-4</v>
      </c>
      <c r="I138" s="161">
        <v>1E-4</v>
      </c>
      <c r="K138" s="180">
        <v>25927.868602082908</v>
      </c>
      <c r="L138" s="264"/>
      <c r="M138" s="161">
        <v>25927.868602082908</v>
      </c>
      <c r="N138" s="14"/>
      <c r="O138" s="180">
        <v>8642.6228673609621</v>
      </c>
      <c r="P138" s="264"/>
      <c r="Q138" s="161">
        <v>8642.6228673609621</v>
      </c>
      <c r="S138" s="180">
        <v>742932.66825577314</v>
      </c>
      <c r="T138" s="264"/>
      <c r="U138" s="161">
        <v>742932.66825577314</v>
      </c>
      <c r="W138" s="180">
        <v>75000</v>
      </c>
      <c r="X138" s="264"/>
      <c r="Y138" s="161">
        <v>75000</v>
      </c>
      <c r="AA138" s="180">
        <v>50000</v>
      </c>
      <c r="AB138" s="264"/>
      <c r="AC138" s="161">
        <v>50000</v>
      </c>
      <c r="AE138" s="180">
        <v>7500</v>
      </c>
      <c r="AF138" s="264"/>
      <c r="AG138" s="161">
        <v>7500</v>
      </c>
      <c r="AI138" s="168">
        <v>2071</v>
      </c>
      <c r="AJ138" s="169">
        <v>56</v>
      </c>
      <c r="AK138" s="170">
        <v>100</v>
      </c>
      <c r="AL138" s="171">
        <v>95</v>
      </c>
      <c r="AN138" s="180">
        <v>127053.71479137171</v>
      </c>
      <c r="AO138" s="264"/>
      <c r="AP138" s="161">
        <v>127053.71479137171</v>
      </c>
      <c r="AS138" s="167">
        <v>1037056.8746165887</v>
      </c>
      <c r="AX138" s="168">
        <v>2071</v>
      </c>
      <c r="AY138" s="169">
        <v>56</v>
      </c>
      <c r="AZ138" s="170">
        <v>100</v>
      </c>
      <c r="BA138" s="171">
        <v>95</v>
      </c>
    </row>
    <row r="139" spans="2:53" ht="15" customHeight="1" x14ac:dyDescent="0.25">
      <c r="B139" s="168">
        <v>2072</v>
      </c>
      <c r="C139" s="169">
        <v>57</v>
      </c>
      <c r="D139" s="170">
        <v>101</v>
      </c>
      <c r="E139" s="171">
        <v>96</v>
      </c>
      <c r="G139" s="180">
        <v>34916.196384138289</v>
      </c>
      <c r="H139" s="264">
        <v>1E-4</v>
      </c>
      <c r="I139" s="161">
        <v>1E-4</v>
      </c>
      <c r="K139" s="180">
        <v>26187.147288103737</v>
      </c>
      <c r="L139" s="264"/>
      <c r="M139" s="161">
        <v>26187.147288103737</v>
      </c>
      <c r="N139" s="14"/>
      <c r="O139" s="180">
        <v>8729.0490960345724</v>
      </c>
      <c r="P139" s="264"/>
      <c r="Q139" s="161">
        <v>8729.0490960345724</v>
      </c>
      <c r="S139" s="180">
        <v>757791.32162088866</v>
      </c>
      <c r="T139" s="264"/>
      <c r="U139" s="161">
        <v>757791.32162088866</v>
      </c>
      <c r="W139" s="180">
        <v>75000</v>
      </c>
      <c r="X139" s="264"/>
      <c r="Y139" s="161">
        <v>75000</v>
      </c>
      <c r="AA139" s="180">
        <v>50000</v>
      </c>
      <c r="AB139" s="264"/>
      <c r="AC139" s="161">
        <v>50000</v>
      </c>
      <c r="AE139" s="180">
        <v>7500</v>
      </c>
      <c r="AF139" s="264"/>
      <c r="AG139" s="161">
        <v>7500</v>
      </c>
      <c r="AI139" s="168">
        <v>2072</v>
      </c>
      <c r="AJ139" s="169">
        <v>57</v>
      </c>
      <c r="AK139" s="170">
        <v>101</v>
      </c>
      <c r="AL139" s="171">
        <v>96</v>
      </c>
      <c r="AN139" s="180">
        <v>130865.32623511287</v>
      </c>
      <c r="AO139" s="264"/>
      <c r="AP139" s="161">
        <v>130865.32623511287</v>
      </c>
      <c r="AS139" s="167">
        <v>1056072.8443401398</v>
      </c>
      <c r="AX139" s="168">
        <v>2072</v>
      </c>
      <c r="AY139" s="169">
        <v>57</v>
      </c>
      <c r="AZ139" s="170">
        <v>101</v>
      </c>
      <c r="BA139" s="171">
        <v>96</v>
      </c>
    </row>
    <row r="140" spans="2:53" ht="15" customHeight="1" x14ac:dyDescent="0.25">
      <c r="B140" s="168">
        <v>2073</v>
      </c>
      <c r="C140" s="169">
        <v>58</v>
      </c>
      <c r="D140" s="170">
        <v>102</v>
      </c>
      <c r="E140" s="171">
        <v>97</v>
      </c>
      <c r="G140" s="180">
        <v>35265.358347979673</v>
      </c>
      <c r="H140" s="264">
        <v>1E-4</v>
      </c>
      <c r="I140" s="161">
        <v>1E-4</v>
      </c>
      <c r="K140" s="180">
        <v>26449.018760984774</v>
      </c>
      <c r="L140" s="264"/>
      <c r="M140" s="161">
        <v>26449.018760984774</v>
      </c>
      <c r="N140" s="14"/>
      <c r="O140" s="180">
        <v>8816.3395869949181</v>
      </c>
      <c r="P140" s="264"/>
      <c r="Q140" s="161">
        <v>8816.3395869949181</v>
      </c>
      <c r="S140" s="180">
        <v>772947.14805330639</v>
      </c>
      <c r="T140" s="264"/>
      <c r="U140" s="161">
        <v>772947.14805330639</v>
      </c>
      <c r="W140" s="180">
        <v>75000</v>
      </c>
      <c r="X140" s="264"/>
      <c r="Y140" s="161">
        <v>75000</v>
      </c>
      <c r="AA140" s="180">
        <v>50000</v>
      </c>
      <c r="AB140" s="264"/>
      <c r="AC140" s="161">
        <v>50000</v>
      </c>
      <c r="AE140" s="180">
        <v>7500</v>
      </c>
      <c r="AF140" s="264"/>
      <c r="AG140" s="161">
        <v>7500</v>
      </c>
      <c r="AI140" s="168">
        <v>2073</v>
      </c>
      <c r="AJ140" s="169">
        <v>58</v>
      </c>
      <c r="AK140" s="170">
        <v>102</v>
      </c>
      <c r="AL140" s="171">
        <v>97</v>
      </c>
      <c r="AN140" s="180">
        <v>134791.28602216626</v>
      </c>
      <c r="AO140" s="264"/>
      <c r="AP140" s="161">
        <v>134791.28602216626</v>
      </c>
      <c r="AS140" s="167">
        <v>1075503.7925234523</v>
      </c>
      <c r="AX140" s="168">
        <v>2073</v>
      </c>
      <c r="AY140" s="169">
        <v>58</v>
      </c>
      <c r="AZ140" s="170">
        <v>102</v>
      </c>
      <c r="BA140" s="171">
        <v>97</v>
      </c>
    </row>
    <row r="141" spans="2:53" ht="15" customHeight="1" x14ac:dyDescent="0.25">
      <c r="B141" s="168">
        <v>2074</v>
      </c>
      <c r="C141" s="169">
        <v>59</v>
      </c>
      <c r="D141" s="170">
        <v>103</v>
      </c>
      <c r="E141" s="171">
        <v>98</v>
      </c>
      <c r="G141" s="180">
        <v>35618.01193145947</v>
      </c>
      <c r="H141" s="264">
        <v>1E-4</v>
      </c>
      <c r="I141" s="161">
        <v>1E-4</v>
      </c>
      <c r="K141" s="180">
        <v>26713.508948594623</v>
      </c>
      <c r="L141" s="264"/>
      <c r="M141" s="161">
        <v>26713.508948594623</v>
      </c>
      <c r="N141" s="14"/>
      <c r="O141" s="180">
        <v>8904.5029828648676</v>
      </c>
      <c r="P141" s="264"/>
      <c r="Q141" s="161">
        <v>8904.5029828648676</v>
      </c>
      <c r="S141" s="180">
        <v>788406.09101437253</v>
      </c>
      <c r="T141" s="264"/>
      <c r="U141" s="161">
        <v>788406.09101437253</v>
      </c>
      <c r="W141" s="180">
        <v>75000</v>
      </c>
      <c r="X141" s="264"/>
      <c r="Y141" s="161">
        <v>75000</v>
      </c>
      <c r="AA141" s="180">
        <v>50000</v>
      </c>
      <c r="AB141" s="264"/>
      <c r="AC141" s="161">
        <v>50000</v>
      </c>
      <c r="AE141" s="180">
        <v>7500</v>
      </c>
      <c r="AF141" s="264"/>
      <c r="AG141" s="161">
        <v>7500</v>
      </c>
      <c r="AI141" s="168">
        <v>2074</v>
      </c>
      <c r="AJ141" s="169">
        <v>59</v>
      </c>
      <c r="AK141" s="170">
        <v>103</v>
      </c>
      <c r="AL141" s="171">
        <v>98</v>
      </c>
      <c r="AN141" s="180">
        <v>138835.02460283125</v>
      </c>
      <c r="AO141" s="264"/>
      <c r="AP141" s="161">
        <v>138835.02460283125</v>
      </c>
      <c r="AS141" s="167">
        <v>1095359.1276486632</v>
      </c>
      <c r="AX141" s="168">
        <v>2074</v>
      </c>
      <c r="AY141" s="169">
        <v>59</v>
      </c>
      <c r="AZ141" s="170">
        <v>103</v>
      </c>
      <c r="BA141" s="171">
        <v>98</v>
      </c>
    </row>
    <row r="142" spans="2:53" ht="15" customHeight="1" x14ac:dyDescent="0.25">
      <c r="B142" s="168">
        <v>2075</v>
      </c>
      <c r="C142" s="169">
        <v>60</v>
      </c>
      <c r="D142" s="170">
        <v>104</v>
      </c>
      <c r="E142" s="171">
        <v>99</v>
      </c>
      <c r="G142" s="180">
        <v>35974.192050774065</v>
      </c>
      <c r="H142" s="264">
        <v>1E-4</v>
      </c>
      <c r="I142" s="161">
        <v>1E-4</v>
      </c>
      <c r="K142" s="180">
        <v>26980.644038080569</v>
      </c>
      <c r="L142" s="264"/>
      <c r="M142" s="161">
        <v>26980.644038080569</v>
      </c>
      <c r="N142" s="14"/>
      <c r="O142" s="180">
        <v>8993.5480126935163</v>
      </c>
      <c r="P142" s="264"/>
      <c r="Q142" s="161">
        <v>8993.5480126935163</v>
      </c>
      <c r="S142" s="180">
        <v>804174.21283465996</v>
      </c>
      <c r="T142" s="264"/>
      <c r="U142" s="161">
        <v>804174.21283465996</v>
      </c>
      <c r="W142" s="180">
        <v>75000</v>
      </c>
      <c r="X142" s="264"/>
      <c r="Y142" s="161">
        <v>75000</v>
      </c>
      <c r="AA142" s="180">
        <v>50000</v>
      </c>
      <c r="AB142" s="264"/>
      <c r="AC142" s="161">
        <v>50000</v>
      </c>
      <c r="AE142" s="180">
        <v>7500</v>
      </c>
      <c r="AF142" s="264"/>
      <c r="AG142" s="161">
        <v>7500</v>
      </c>
      <c r="AI142" s="168">
        <v>2075</v>
      </c>
      <c r="AJ142" s="169">
        <v>60</v>
      </c>
      <c r="AK142" s="170">
        <v>104</v>
      </c>
      <c r="AL142" s="171">
        <v>99</v>
      </c>
      <c r="AN142" s="180">
        <v>143000.0753409162</v>
      </c>
      <c r="AO142" s="264"/>
      <c r="AP142" s="161">
        <v>143000.0753409162</v>
      </c>
      <c r="AS142" s="167">
        <v>1115648.4803263503</v>
      </c>
      <c r="AX142" s="168">
        <v>2075</v>
      </c>
      <c r="AY142" s="169">
        <v>60</v>
      </c>
      <c r="AZ142" s="170">
        <v>104</v>
      </c>
      <c r="BA142" s="171">
        <v>99</v>
      </c>
    </row>
    <row r="143" spans="2:53" ht="15" customHeight="1" x14ac:dyDescent="0.25">
      <c r="B143" s="168">
        <v>2076</v>
      </c>
      <c r="C143" s="169">
        <v>61</v>
      </c>
      <c r="D143" s="170">
        <v>105</v>
      </c>
      <c r="E143" s="171">
        <v>100</v>
      </c>
      <c r="G143" s="180">
        <v>36333.933971281804</v>
      </c>
      <c r="H143" s="264">
        <v>1E-4</v>
      </c>
      <c r="I143" s="161">
        <v>1E-4</v>
      </c>
      <c r="K143" s="180">
        <v>27250.450478461375</v>
      </c>
      <c r="L143" s="264"/>
      <c r="M143" s="161">
        <v>27250.450478461375</v>
      </c>
      <c r="N143" s="14"/>
      <c r="O143" s="180">
        <v>9083.4834928204509</v>
      </c>
      <c r="P143" s="264"/>
      <c r="Q143" s="161">
        <v>9083.4834928204509</v>
      </c>
      <c r="S143" s="180">
        <v>820257.69709135313</v>
      </c>
      <c r="T143" s="264"/>
      <c r="U143" s="161">
        <v>820257.69709135313</v>
      </c>
      <c r="W143" s="180">
        <v>75000</v>
      </c>
      <c r="X143" s="264"/>
      <c r="Y143" s="161">
        <v>75000</v>
      </c>
      <c r="AA143" s="180">
        <v>50000</v>
      </c>
      <c r="AB143" s="264"/>
      <c r="AC143" s="161">
        <v>50000</v>
      </c>
      <c r="AE143" s="180">
        <v>7500</v>
      </c>
      <c r="AF143" s="264"/>
      <c r="AG143" s="161">
        <v>7500</v>
      </c>
      <c r="AI143" s="168">
        <v>2076</v>
      </c>
      <c r="AJ143" s="169">
        <v>61</v>
      </c>
      <c r="AK143" s="170">
        <v>105</v>
      </c>
      <c r="AL143" s="171">
        <v>100</v>
      </c>
      <c r="AN143" s="180">
        <v>147290.07760114368</v>
      </c>
      <c r="AO143" s="264"/>
      <c r="AP143" s="161">
        <v>147290.07760114368</v>
      </c>
      <c r="AS143" s="167">
        <v>1136381.7087637787</v>
      </c>
      <c r="AX143" s="168">
        <v>2076</v>
      </c>
      <c r="AY143" s="169">
        <v>61</v>
      </c>
      <c r="AZ143" s="170">
        <v>105</v>
      </c>
      <c r="BA143" s="171">
        <v>100</v>
      </c>
    </row>
    <row r="144" spans="2:53" ht="15" customHeight="1" x14ac:dyDescent="0.25">
      <c r="B144" s="168">
        <v>2077</v>
      </c>
      <c r="C144" s="169">
        <v>62</v>
      </c>
      <c r="D144" s="170">
        <v>106</v>
      </c>
      <c r="E144" s="171">
        <v>101</v>
      </c>
      <c r="G144" s="180">
        <v>0</v>
      </c>
      <c r="H144" s="264">
        <v>1E-4</v>
      </c>
      <c r="I144" s="161">
        <v>1E-4</v>
      </c>
      <c r="K144" s="180">
        <v>0</v>
      </c>
      <c r="L144" s="264"/>
      <c r="M144" s="161">
        <v>0</v>
      </c>
      <c r="N144" s="14"/>
      <c r="O144" s="180">
        <v>0</v>
      </c>
      <c r="P144" s="264"/>
      <c r="Q144" s="161">
        <v>0</v>
      </c>
      <c r="S144" s="180">
        <v>0</v>
      </c>
      <c r="T144" s="264"/>
      <c r="U144" s="161">
        <v>0</v>
      </c>
      <c r="W144" s="180">
        <v>0</v>
      </c>
      <c r="X144" s="264"/>
      <c r="Y144" s="161">
        <v>0</v>
      </c>
      <c r="AA144" s="180">
        <v>0</v>
      </c>
      <c r="AB144" s="264"/>
      <c r="AC144" s="161">
        <v>0</v>
      </c>
      <c r="AE144" s="180">
        <v>0</v>
      </c>
      <c r="AF144" s="264"/>
      <c r="AG144" s="161">
        <v>0</v>
      </c>
      <c r="AI144" s="168">
        <v>2077</v>
      </c>
      <c r="AJ144" s="169">
        <v>62</v>
      </c>
      <c r="AK144" s="170">
        <v>106</v>
      </c>
      <c r="AL144" s="171">
        <v>101</v>
      </c>
      <c r="AN144" s="180">
        <v>0</v>
      </c>
      <c r="AO144" s="264"/>
      <c r="AP144" s="161">
        <v>0</v>
      </c>
      <c r="AS144" s="167">
        <v>1E-4</v>
      </c>
      <c r="AX144" s="168">
        <v>2077</v>
      </c>
      <c r="AY144" s="169">
        <v>62</v>
      </c>
      <c r="AZ144" s="170">
        <v>106</v>
      </c>
      <c r="BA144" s="171">
        <v>101</v>
      </c>
    </row>
    <row r="145" spans="2:53" ht="15" customHeight="1" x14ac:dyDescent="0.25">
      <c r="B145" s="168">
        <v>2078</v>
      </c>
      <c r="C145" s="169">
        <v>63</v>
      </c>
      <c r="D145" s="170">
        <v>107</v>
      </c>
      <c r="E145" s="171">
        <v>102</v>
      </c>
      <c r="G145" s="180">
        <v>0</v>
      </c>
      <c r="H145" s="264">
        <v>1E-4</v>
      </c>
      <c r="I145" s="161">
        <v>1E-4</v>
      </c>
      <c r="K145" s="180">
        <v>0</v>
      </c>
      <c r="L145" s="264"/>
      <c r="M145" s="161">
        <v>0</v>
      </c>
      <c r="N145" s="14"/>
      <c r="O145" s="180">
        <v>0</v>
      </c>
      <c r="P145" s="264"/>
      <c r="Q145" s="161">
        <v>0</v>
      </c>
      <c r="S145" s="180">
        <v>0</v>
      </c>
      <c r="T145" s="264"/>
      <c r="U145" s="161">
        <v>0</v>
      </c>
      <c r="W145" s="180">
        <v>0</v>
      </c>
      <c r="X145" s="264"/>
      <c r="Y145" s="161">
        <v>0</v>
      </c>
      <c r="AA145" s="180">
        <v>0</v>
      </c>
      <c r="AB145" s="264"/>
      <c r="AC145" s="161">
        <v>0</v>
      </c>
      <c r="AE145" s="180">
        <v>0</v>
      </c>
      <c r="AF145" s="264"/>
      <c r="AG145" s="161">
        <v>0</v>
      </c>
      <c r="AI145" s="168">
        <v>2078</v>
      </c>
      <c r="AJ145" s="169">
        <v>63</v>
      </c>
      <c r="AK145" s="170">
        <v>107</v>
      </c>
      <c r="AL145" s="171">
        <v>102</v>
      </c>
      <c r="AN145" s="180">
        <v>0</v>
      </c>
      <c r="AO145" s="264"/>
      <c r="AP145" s="161">
        <v>0</v>
      </c>
      <c r="AS145" s="167">
        <v>1E-4</v>
      </c>
      <c r="AX145" s="168">
        <v>2078</v>
      </c>
      <c r="AY145" s="169">
        <v>63</v>
      </c>
      <c r="AZ145" s="170">
        <v>107</v>
      </c>
      <c r="BA145" s="171">
        <v>102</v>
      </c>
    </row>
    <row r="146" spans="2:53" ht="15" customHeight="1" x14ac:dyDescent="0.25">
      <c r="B146" s="168">
        <v>2079</v>
      </c>
      <c r="C146" s="169">
        <v>64</v>
      </c>
      <c r="D146" s="170">
        <v>108</v>
      </c>
      <c r="E146" s="171">
        <v>103</v>
      </c>
      <c r="G146" s="180">
        <v>0</v>
      </c>
      <c r="H146" s="264"/>
      <c r="I146" s="161">
        <v>0</v>
      </c>
      <c r="K146" s="180">
        <v>0</v>
      </c>
      <c r="L146" s="264"/>
      <c r="M146" s="161">
        <v>0</v>
      </c>
      <c r="N146" s="14"/>
      <c r="O146" s="180">
        <v>0</v>
      </c>
      <c r="P146" s="264"/>
      <c r="Q146" s="161">
        <v>0</v>
      </c>
      <c r="S146" s="180">
        <v>0</v>
      </c>
      <c r="T146" s="264"/>
      <c r="U146" s="161">
        <v>0</v>
      </c>
      <c r="W146" s="180">
        <v>0</v>
      </c>
      <c r="X146" s="264"/>
      <c r="Y146" s="161">
        <v>0</v>
      </c>
      <c r="AA146" s="180">
        <v>0</v>
      </c>
      <c r="AB146" s="264"/>
      <c r="AC146" s="161">
        <v>0</v>
      </c>
      <c r="AE146" s="180">
        <v>0</v>
      </c>
      <c r="AF146" s="264"/>
      <c r="AG146" s="161">
        <v>0</v>
      </c>
      <c r="AI146" s="168">
        <v>2079</v>
      </c>
      <c r="AJ146" s="169">
        <v>64</v>
      </c>
      <c r="AK146" s="170">
        <v>108</v>
      </c>
      <c r="AL146" s="171">
        <v>103</v>
      </c>
      <c r="AN146" s="180">
        <v>0</v>
      </c>
      <c r="AO146" s="264"/>
      <c r="AP146" s="161">
        <v>0</v>
      </c>
      <c r="AS146" s="167">
        <v>0</v>
      </c>
      <c r="AX146" s="168">
        <v>2079</v>
      </c>
      <c r="AY146" s="169">
        <v>64</v>
      </c>
      <c r="AZ146" s="170">
        <v>108</v>
      </c>
      <c r="BA146" s="171">
        <v>103</v>
      </c>
    </row>
    <row r="147" spans="2:53" ht="15" customHeight="1" x14ac:dyDescent="0.25">
      <c r="B147" s="168">
        <v>2080</v>
      </c>
      <c r="C147" s="169">
        <v>65</v>
      </c>
      <c r="D147" s="170">
        <v>109</v>
      </c>
      <c r="E147" s="171">
        <v>104</v>
      </c>
      <c r="G147" s="180">
        <v>0</v>
      </c>
      <c r="H147" s="264"/>
      <c r="I147" s="161">
        <v>0</v>
      </c>
      <c r="K147" s="180">
        <v>0</v>
      </c>
      <c r="L147" s="264"/>
      <c r="M147" s="161">
        <v>0</v>
      </c>
      <c r="N147" s="14"/>
      <c r="O147" s="180">
        <v>0</v>
      </c>
      <c r="P147" s="264"/>
      <c r="Q147" s="161">
        <v>0</v>
      </c>
      <c r="S147" s="180">
        <v>0</v>
      </c>
      <c r="T147" s="264"/>
      <c r="U147" s="161">
        <v>0</v>
      </c>
      <c r="W147" s="180">
        <v>0</v>
      </c>
      <c r="X147" s="264"/>
      <c r="Y147" s="161">
        <v>0</v>
      </c>
      <c r="AA147" s="180">
        <v>0</v>
      </c>
      <c r="AB147" s="264"/>
      <c r="AC147" s="161">
        <v>0</v>
      </c>
      <c r="AE147" s="180">
        <v>0</v>
      </c>
      <c r="AF147" s="264"/>
      <c r="AG147" s="161">
        <v>0</v>
      </c>
      <c r="AI147" s="168">
        <v>2080</v>
      </c>
      <c r="AJ147" s="169">
        <v>65</v>
      </c>
      <c r="AK147" s="170">
        <v>109</v>
      </c>
      <c r="AL147" s="171">
        <v>104</v>
      </c>
      <c r="AN147" s="180">
        <v>0</v>
      </c>
      <c r="AO147" s="264"/>
      <c r="AP147" s="161">
        <v>0</v>
      </c>
      <c r="AS147" s="167">
        <v>0</v>
      </c>
      <c r="AX147" s="168">
        <v>2080</v>
      </c>
      <c r="AY147" s="169">
        <v>65</v>
      </c>
      <c r="AZ147" s="170">
        <v>109</v>
      </c>
      <c r="BA147" s="171">
        <v>104</v>
      </c>
    </row>
    <row r="148" spans="2:53" ht="15" customHeight="1" x14ac:dyDescent="0.25">
      <c r="B148" s="168">
        <v>2081</v>
      </c>
      <c r="C148" s="169">
        <v>66</v>
      </c>
      <c r="D148" s="170">
        <v>110</v>
      </c>
      <c r="E148" s="171">
        <v>105</v>
      </c>
      <c r="G148" s="180">
        <v>0</v>
      </c>
      <c r="H148" s="264"/>
      <c r="I148" s="161">
        <v>0</v>
      </c>
      <c r="K148" s="180">
        <v>0</v>
      </c>
      <c r="L148" s="264"/>
      <c r="M148" s="161">
        <v>0</v>
      </c>
      <c r="N148" s="14"/>
      <c r="O148" s="180">
        <v>0</v>
      </c>
      <c r="P148" s="264"/>
      <c r="Q148" s="161">
        <v>0</v>
      </c>
      <c r="S148" s="180">
        <v>0</v>
      </c>
      <c r="T148" s="264"/>
      <c r="U148" s="161">
        <v>0</v>
      </c>
      <c r="W148" s="180">
        <v>0</v>
      </c>
      <c r="X148" s="264"/>
      <c r="Y148" s="161">
        <v>0</v>
      </c>
      <c r="AA148" s="180">
        <v>0</v>
      </c>
      <c r="AB148" s="264"/>
      <c r="AC148" s="161">
        <v>0</v>
      </c>
      <c r="AE148" s="180">
        <v>0</v>
      </c>
      <c r="AF148" s="264"/>
      <c r="AG148" s="161">
        <v>0</v>
      </c>
      <c r="AI148" s="168">
        <v>2081</v>
      </c>
      <c r="AJ148" s="169">
        <v>66</v>
      </c>
      <c r="AK148" s="170">
        <v>110</v>
      </c>
      <c r="AL148" s="171">
        <v>105</v>
      </c>
      <c r="AN148" s="180">
        <v>0</v>
      </c>
      <c r="AO148" s="264"/>
      <c r="AP148" s="161">
        <v>0</v>
      </c>
      <c r="AS148" s="167">
        <v>0</v>
      </c>
      <c r="AX148" s="168">
        <v>2081</v>
      </c>
      <c r="AY148" s="169">
        <v>66</v>
      </c>
      <c r="AZ148" s="170">
        <v>110</v>
      </c>
      <c r="BA148" s="171">
        <v>105</v>
      </c>
    </row>
    <row r="149" spans="2:53" ht="15" customHeight="1" x14ac:dyDescent="0.25">
      <c r="B149" s="168">
        <v>2082</v>
      </c>
      <c r="C149" s="169">
        <v>67</v>
      </c>
      <c r="D149" s="170">
        <v>111</v>
      </c>
      <c r="E149" s="171">
        <v>106</v>
      </c>
      <c r="G149" s="180">
        <v>0</v>
      </c>
      <c r="H149" s="264"/>
      <c r="I149" s="161">
        <v>0</v>
      </c>
      <c r="K149" s="180">
        <v>0</v>
      </c>
      <c r="L149" s="264"/>
      <c r="M149" s="161">
        <v>0</v>
      </c>
      <c r="N149" s="14"/>
      <c r="O149" s="180">
        <v>0</v>
      </c>
      <c r="P149" s="264"/>
      <c r="Q149" s="161">
        <v>0</v>
      </c>
      <c r="S149" s="180">
        <v>0</v>
      </c>
      <c r="T149" s="264"/>
      <c r="U149" s="161">
        <v>0</v>
      </c>
      <c r="W149" s="180">
        <v>0</v>
      </c>
      <c r="X149" s="264"/>
      <c r="Y149" s="161">
        <v>0</v>
      </c>
      <c r="AA149" s="180">
        <v>0</v>
      </c>
      <c r="AB149" s="264"/>
      <c r="AC149" s="161">
        <v>0</v>
      </c>
      <c r="AE149" s="180">
        <v>0</v>
      </c>
      <c r="AF149" s="264"/>
      <c r="AG149" s="161">
        <v>0</v>
      </c>
      <c r="AI149" s="168">
        <v>2082</v>
      </c>
      <c r="AJ149" s="169">
        <v>67</v>
      </c>
      <c r="AK149" s="170">
        <v>111</v>
      </c>
      <c r="AL149" s="171">
        <v>106</v>
      </c>
      <c r="AN149" s="180">
        <v>0</v>
      </c>
      <c r="AO149" s="264"/>
      <c r="AP149" s="161">
        <v>0</v>
      </c>
      <c r="AS149" s="167">
        <v>0</v>
      </c>
      <c r="AX149" s="168">
        <v>2082</v>
      </c>
      <c r="AY149" s="169">
        <v>67</v>
      </c>
      <c r="AZ149" s="170">
        <v>111</v>
      </c>
      <c r="BA149" s="171">
        <v>106</v>
      </c>
    </row>
    <row r="150" spans="2:53" ht="15" customHeight="1" x14ac:dyDescent="0.25">
      <c r="B150" s="168">
        <v>2083</v>
      </c>
      <c r="C150" s="169">
        <v>68</v>
      </c>
      <c r="D150" s="170">
        <v>112</v>
      </c>
      <c r="E150" s="171">
        <v>107</v>
      </c>
      <c r="G150" s="180">
        <v>0</v>
      </c>
      <c r="H150" s="264"/>
      <c r="I150" s="161">
        <v>0</v>
      </c>
      <c r="K150" s="180">
        <v>0</v>
      </c>
      <c r="L150" s="264"/>
      <c r="M150" s="161">
        <v>0</v>
      </c>
      <c r="N150" s="14"/>
      <c r="O150" s="180">
        <v>0</v>
      </c>
      <c r="P150" s="264"/>
      <c r="Q150" s="161">
        <v>0</v>
      </c>
      <c r="S150" s="180">
        <v>0</v>
      </c>
      <c r="T150" s="264"/>
      <c r="U150" s="161">
        <v>0</v>
      </c>
      <c r="W150" s="180">
        <v>0</v>
      </c>
      <c r="X150" s="264"/>
      <c r="Y150" s="161">
        <v>0</v>
      </c>
      <c r="AA150" s="180">
        <v>0</v>
      </c>
      <c r="AB150" s="264"/>
      <c r="AC150" s="161">
        <v>0</v>
      </c>
      <c r="AE150" s="180">
        <v>0</v>
      </c>
      <c r="AF150" s="264"/>
      <c r="AG150" s="161">
        <v>0</v>
      </c>
      <c r="AI150" s="168">
        <v>2083</v>
      </c>
      <c r="AJ150" s="169">
        <v>68</v>
      </c>
      <c r="AK150" s="170">
        <v>112</v>
      </c>
      <c r="AL150" s="171">
        <v>107</v>
      </c>
      <c r="AN150" s="180">
        <v>0</v>
      </c>
      <c r="AO150" s="264"/>
      <c r="AP150" s="161">
        <v>0</v>
      </c>
      <c r="AS150" s="167">
        <v>0</v>
      </c>
      <c r="AX150" s="168">
        <v>2083</v>
      </c>
      <c r="AY150" s="169">
        <v>68</v>
      </c>
      <c r="AZ150" s="170">
        <v>112</v>
      </c>
      <c r="BA150" s="171">
        <v>107</v>
      </c>
    </row>
    <row r="151" spans="2:53" ht="15" customHeight="1" x14ac:dyDescent="0.25">
      <c r="B151" s="168">
        <v>2084</v>
      </c>
      <c r="C151" s="169">
        <v>69</v>
      </c>
      <c r="D151" s="170">
        <v>113</v>
      </c>
      <c r="E151" s="171">
        <v>108</v>
      </c>
      <c r="G151" s="180">
        <v>0</v>
      </c>
      <c r="H151" s="264"/>
      <c r="I151" s="161">
        <v>0</v>
      </c>
      <c r="K151" s="180">
        <v>0</v>
      </c>
      <c r="L151" s="264"/>
      <c r="M151" s="161">
        <v>0</v>
      </c>
      <c r="N151" s="14"/>
      <c r="O151" s="180">
        <v>0</v>
      </c>
      <c r="P151" s="264"/>
      <c r="Q151" s="161">
        <v>0</v>
      </c>
      <c r="S151" s="180">
        <v>0</v>
      </c>
      <c r="T151" s="264"/>
      <c r="U151" s="161">
        <v>0</v>
      </c>
      <c r="W151" s="180">
        <v>0</v>
      </c>
      <c r="X151" s="264"/>
      <c r="Y151" s="161">
        <v>0</v>
      </c>
      <c r="AA151" s="180">
        <v>0</v>
      </c>
      <c r="AB151" s="264"/>
      <c r="AC151" s="161">
        <v>0</v>
      </c>
      <c r="AE151" s="180">
        <v>0</v>
      </c>
      <c r="AF151" s="264"/>
      <c r="AG151" s="161">
        <v>0</v>
      </c>
      <c r="AI151" s="168">
        <v>2084</v>
      </c>
      <c r="AJ151" s="169">
        <v>69</v>
      </c>
      <c r="AK151" s="170">
        <v>113</v>
      </c>
      <c r="AL151" s="171">
        <v>108</v>
      </c>
      <c r="AN151" s="180">
        <v>0</v>
      </c>
      <c r="AO151" s="264"/>
      <c r="AP151" s="161">
        <v>0</v>
      </c>
      <c r="AS151" s="167">
        <v>0</v>
      </c>
      <c r="AX151" s="168">
        <v>2084</v>
      </c>
      <c r="AY151" s="169">
        <v>69</v>
      </c>
      <c r="AZ151" s="170">
        <v>113</v>
      </c>
      <c r="BA151" s="171">
        <v>108</v>
      </c>
    </row>
    <row r="152" spans="2:53" ht="15" customHeight="1" x14ac:dyDescent="0.25">
      <c r="B152" s="168">
        <v>2085</v>
      </c>
      <c r="C152" s="169">
        <v>70</v>
      </c>
      <c r="D152" s="170">
        <v>114</v>
      </c>
      <c r="E152" s="171">
        <v>109</v>
      </c>
      <c r="G152" s="180">
        <v>0</v>
      </c>
      <c r="H152" s="264"/>
      <c r="I152" s="161">
        <v>0</v>
      </c>
      <c r="K152" s="180">
        <v>0</v>
      </c>
      <c r="L152" s="264"/>
      <c r="M152" s="161">
        <v>0</v>
      </c>
      <c r="N152" s="14"/>
      <c r="O152" s="180">
        <v>0</v>
      </c>
      <c r="P152" s="264"/>
      <c r="Q152" s="161">
        <v>0</v>
      </c>
      <c r="S152" s="180">
        <v>0</v>
      </c>
      <c r="T152" s="264"/>
      <c r="U152" s="161">
        <v>0</v>
      </c>
      <c r="W152" s="180">
        <v>0</v>
      </c>
      <c r="X152" s="264"/>
      <c r="Y152" s="161">
        <v>0</v>
      </c>
      <c r="AA152" s="180">
        <v>0</v>
      </c>
      <c r="AB152" s="264"/>
      <c r="AC152" s="161">
        <v>0</v>
      </c>
      <c r="AE152" s="180">
        <v>0</v>
      </c>
      <c r="AF152" s="264"/>
      <c r="AG152" s="161">
        <v>0</v>
      </c>
      <c r="AI152" s="168">
        <v>2085</v>
      </c>
      <c r="AJ152" s="169">
        <v>70</v>
      </c>
      <c r="AK152" s="170">
        <v>114</v>
      </c>
      <c r="AL152" s="171">
        <v>109</v>
      </c>
      <c r="AN152" s="180">
        <v>0</v>
      </c>
      <c r="AO152" s="264"/>
      <c r="AP152" s="161">
        <v>0</v>
      </c>
      <c r="AS152" s="167">
        <v>0</v>
      </c>
      <c r="AX152" s="168">
        <v>2085</v>
      </c>
      <c r="AY152" s="169">
        <v>70</v>
      </c>
      <c r="AZ152" s="170">
        <v>114</v>
      </c>
      <c r="BA152" s="171">
        <v>109</v>
      </c>
    </row>
    <row r="153" spans="2:53" ht="15" customHeight="1" x14ac:dyDescent="0.25">
      <c r="B153" s="168">
        <v>2086</v>
      </c>
      <c r="C153" s="169">
        <v>71</v>
      </c>
      <c r="D153" s="170">
        <v>115</v>
      </c>
      <c r="E153" s="171">
        <v>110</v>
      </c>
      <c r="G153" s="180">
        <v>0</v>
      </c>
      <c r="H153" s="264"/>
      <c r="I153" s="161">
        <v>0</v>
      </c>
      <c r="K153" s="180">
        <v>0</v>
      </c>
      <c r="L153" s="264"/>
      <c r="M153" s="161">
        <v>0</v>
      </c>
      <c r="N153" s="14"/>
      <c r="O153" s="180">
        <v>0</v>
      </c>
      <c r="P153" s="264"/>
      <c r="Q153" s="161">
        <v>0</v>
      </c>
      <c r="S153" s="180">
        <v>0</v>
      </c>
      <c r="T153" s="264"/>
      <c r="U153" s="161">
        <v>0</v>
      </c>
      <c r="W153" s="180">
        <v>0</v>
      </c>
      <c r="X153" s="264"/>
      <c r="Y153" s="161">
        <v>0</v>
      </c>
      <c r="AA153" s="180">
        <v>0</v>
      </c>
      <c r="AB153" s="264"/>
      <c r="AC153" s="161">
        <v>0</v>
      </c>
      <c r="AE153" s="180">
        <v>0</v>
      </c>
      <c r="AF153" s="264"/>
      <c r="AG153" s="161">
        <v>0</v>
      </c>
      <c r="AI153" s="168">
        <v>2086</v>
      </c>
      <c r="AJ153" s="169">
        <v>71</v>
      </c>
      <c r="AK153" s="170">
        <v>115</v>
      </c>
      <c r="AL153" s="171">
        <v>110</v>
      </c>
      <c r="AN153" s="180">
        <v>0</v>
      </c>
      <c r="AO153" s="264"/>
      <c r="AP153" s="161">
        <v>0</v>
      </c>
      <c r="AS153" s="167">
        <v>0</v>
      </c>
      <c r="AX153" s="168">
        <v>2086</v>
      </c>
      <c r="AY153" s="169">
        <v>71</v>
      </c>
      <c r="AZ153" s="170">
        <v>115</v>
      </c>
      <c r="BA153" s="171">
        <v>110</v>
      </c>
    </row>
    <row r="154" spans="2:53" ht="15" customHeight="1" x14ac:dyDescent="0.25">
      <c r="B154" s="168">
        <v>2087</v>
      </c>
      <c r="C154" s="169">
        <v>72</v>
      </c>
      <c r="D154" s="170">
        <v>116</v>
      </c>
      <c r="E154" s="171">
        <v>111</v>
      </c>
      <c r="G154" s="180">
        <v>0</v>
      </c>
      <c r="H154" s="264"/>
      <c r="I154" s="161">
        <v>0</v>
      </c>
      <c r="K154" s="180">
        <v>0</v>
      </c>
      <c r="L154" s="264"/>
      <c r="M154" s="161">
        <v>0</v>
      </c>
      <c r="N154" s="14"/>
      <c r="O154" s="180">
        <v>0</v>
      </c>
      <c r="P154" s="264"/>
      <c r="Q154" s="161">
        <v>0</v>
      </c>
      <c r="S154" s="180">
        <v>0</v>
      </c>
      <c r="T154" s="264"/>
      <c r="U154" s="161">
        <v>0</v>
      </c>
      <c r="W154" s="180">
        <v>0</v>
      </c>
      <c r="X154" s="264"/>
      <c r="Y154" s="161">
        <v>0</v>
      </c>
      <c r="AA154" s="180">
        <v>0</v>
      </c>
      <c r="AB154" s="264"/>
      <c r="AC154" s="161">
        <v>0</v>
      </c>
      <c r="AE154" s="180">
        <v>0</v>
      </c>
      <c r="AF154" s="264"/>
      <c r="AG154" s="161">
        <v>0</v>
      </c>
      <c r="AI154" s="168">
        <v>2087</v>
      </c>
      <c r="AJ154" s="169">
        <v>72</v>
      </c>
      <c r="AK154" s="170">
        <v>116</v>
      </c>
      <c r="AL154" s="171">
        <v>111</v>
      </c>
      <c r="AN154" s="180">
        <v>0</v>
      </c>
      <c r="AO154" s="264"/>
      <c r="AP154" s="161">
        <v>0</v>
      </c>
      <c r="AS154" s="167">
        <v>0</v>
      </c>
      <c r="AX154" s="168">
        <v>2087</v>
      </c>
      <c r="AY154" s="169">
        <v>72</v>
      </c>
      <c r="AZ154" s="170">
        <v>116</v>
      </c>
      <c r="BA154" s="171">
        <v>111</v>
      </c>
    </row>
    <row r="155" spans="2:53" ht="15" customHeight="1" x14ac:dyDescent="0.25">
      <c r="B155" s="168">
        <v>2088</v>
      </c>
      <c r="C155" s="169">
        <v>73</v>
      </c>
      <c r="D155" s="170">
        <v>117</v>
      </c>
      <c r="E155" s="171">
        <v>112</v>
      </c>
      <c r="G155" s="180">
        <v>0</v>
      </c>
      <c r="H155" s="264"/>
      <c r="I155" s="161">
        <v>0</v>
      </c>
      <c r="K155" s="180">
        <v>0</v>
      </c>
      <c r="L155" s="264"/>
      <c r="M155" s="161">
        <v>0</v>
      </c>
      <c r="N155" s="14"/>
      <c r="O155" s="180">
        <v>0</v>
      </c>
      <c r="P155" s="264"/>
      <c r="Q155" s="161">
        <v>0</v>
      </c>
      <c r="S155" s="180">
        <v>0</v>
      </c>
      <c r="T155" s="264"/>
      <c r="U155" s="161">
        <v>0</v>
      </c>
      <c r="W155" s="180">
        <v>0</v>
      </c>
      <c r="X155" s="264"/>
      <c r="Y155" s="161">
        <v>0</v>
      </c>
      <c r="AA155" s="180">
        <v>0</v>
      </c>
      <c r="AB155" s="264"/>
      <c r="AC155" s="161">
        <v>0</v>
      </c>
      <c r="AE155" s="180">
        <v>0</v>
      </c>
      <c r="AF155" s="264"/>
      <c r="AG155" s="161">
        <v>0</v>
      </c>
      <c r="AI155" s="168">
        <v>2088</v>
      </c>
      <c r="AJ155" s="169">
        <v>73</v>
      </c>
      <c r="AK155" s="170">
        <v>117</v>
      </c>
      <c r="AL155" s="171">
        <v>112</v>
      </c>
      <c r="AN155" s="180">
        <v>0</v>
      </c>
      <c r="AO155" s="264"/>
      <c r="AP155" s="161">
        <v>0</v>
      </c>
      <c r="AS155" s="167">
        <v>0</v>
      </c>
      <c r="AX155" s="168">
        <v>2088</v>
      </c>
      <c r="AY155" s="169">
        <v>73</v>
      </c>
      <c r="AZ155" s="170">
        <v>117</v>
      </c>
      <c r="BA155" s="171">
        <v>112</v>
      </c>
    </row>
    <row r="156" spans="2:53" ht="15" customHeight="1" x14ac:dyDescent="0.25">
      <c r="B156" s="168">
        <v>2089</v>
      </c>
      <c r="C156" s="169">
        <v>74</v>
      </c>
      <c r="D156" s="170">
        <v>118</v>
      </c>
      <c r="E156" s="171">
        <v>113</v>
      </c>
      <c r="G156" s="180">
        <v>0</v>
      </c>
      <c r="H156" s="264"/>
      <c r="I156" s="161">
        <v>0</v>
      </c>
      <c r="K156" s="180">
        <v>0</v>
      </c>
      <c r="L156" s="264"/>
      <c r="M156" s="161">
        <v>0</v>
      </c>
      <c r="N156" s="14"/>
      <c r="O156" s="180">
        <v>0</v>
      </c>
      <c r="P156" s="264"/>
      <c r="Q156" s="161">
        <v>0</v>
      </c>
      <c r="S156" s="180">
        <v>0</v>
      </c>
      <c r="T156" s="264"/>
      <c r="U156" s="161">
        <v>0</v>
      </c>
      <c r="W156" s="180">
        <v>0</v>
      </c>
      <c r="X156" s="264"/>
      <c r="Y156" s="161">
        <v>0</v>
      </c>
      <c r="AA156" s="180">
        <v>0</v>
      </c>
      <c r="AB156" s="264"/>
      <c r="AC156" s="161">
        <v>0</v>
      </c>
      <c r="AE156" s="180">
        <v>0</v>
      </c>
      <c r="AF156" s="264"/>
      <c r="AG156" s="161">
        <v>0</v>
      </c>
      <c r="AI156" s="168">
        <v>2089</v>
      </c>
      <c r="AJ156" s="169">
        <v>74</v>
      </c>
      <c r="AK156" s="170">
        <v>118</v>
      </c>
      <c r="AL156" s="171">
        <v>113</v>
      </c>
      <c r="AN156" s="180">
        <v>0</v>
      </c>
      <c r="AO156" s="264"/>
      <c r="AP156" s="161">
        <v>0</v>
      </c>
      <c r="AS156" s="167">
        <v>0</v>
      </c>
      <c r="AX156" s="168">
        <v>2089</v>
      </c>
      <c r="AY156" s="169">
        <v>74</v>
      </c>
      <c r="AZ156" s="170">
        <v>118</v>
      </c>
      <c r="BA156" s="171">
        <v>113</v>
      </c>
    </row>
    <row r="157" spans="2:53" ht="15" customHeight="1" thickBot="1" x14ac:dyDescent="0.3">
      <c r="B157" s="168">
        <v>2090</v>
      </c>
      <c r="C157" s="169">
        <v>75</v>
      </c>
      <c r="D157" s="170">
        <v>119</v>
      </c>
      <c r="E157" s="171">
        <v>114</v>
      </c>
      <c r="G157" s="180">
        <v>0</v>
      </c>
      <c r="H157" s="264"/>
      <c r="I157" s="161">
        <v>0</v>
      </c>
      <c r="K157" s="180">
        <v>0</v>
      </c>
      <c r="L157" s="264"/>
      <c r="M157" s="161">
        <v>0</v>
      </c>
      <c r="N157" s="14"/>
      <c r="O157" s="180">
        <v>0</v>
      </c>
      <c r="P157" s="264"/>
      <c r="Q157" s="161">
        <v>0</v>
      </c>
      <c r="S157" s="180">
        <v>0</v>
      </c>
      <c r="T157" s="264"/>
      <c r="U157" s="161">
        <v>0</v>
      </c>
      <c r="W157" s="180">
        <v>0</v>
      </c>
      <c r="X157" s="214"/>
      <c r="Y157" s="161">
        <v>0</v>
      </c>
      <c r="AA157" s="180">
        <v>0</v>
      </c>
      <c r="AB157" s="264"/>
      <c r="AC157" s="161">
        <v>0</v>
      </c>
      <c r="AE157" s="180">
        <v>0</v>
      </c>
      <c r="AF157" s="264"/>
      <c r="AG157" s="161">
        <v>0</v>
      </c>
      <c r="AI157" s="168">
        <v>2090</v>
      </c>
      <c r="AJ157" s="175">
        <v>75</v>
      </c>
      <c r="AK157" s="176">
        <v>119</v>
      </c>
      <c r="AL157" s="177">
        <v>114</v>
      </c>
      <c r="AN157" s="180">
        <v>0</v>
      </c>
      <c r="AO157" s="264"/>
      <c r="AP157" s="161">
        <v>0</v>
      </c>
      <c r="AS157" s="167">
        <v>0</v>
      </c>
      <c r="AX157" s="168">
        <v>2090</v>
      </c>
      <c r="AY157" s="169">
        <v>75</v>
      </c>
      <c r="AZ157" s="170">
        <v>119</v>
      </c>
      <c r="BA157" s="171">
        <v>114</v>
      </c>
    </row>
    <row r="158" spans="2:53" x14ac:dyDescent="0.25">
      <c r="B158" s="13"/>
      <c r="C158" s="13"/>
      <c r="D158" s="13"/>
      <c r="E158" s="13"/>
      <c r="G158" s="13"/>
      <c r="H158" s="13"/>
      <c r="I158" s="13"/>
      <c r="K158" s="13"/>
      <c r="L158" s="13"/>
      <c r="M158" s="13"/>
      <c r="N158" s="14"/>
      <c r="O158" s="13"/>
      <c r="P158" s="13"/>
      <c r="Q158" s="13"/>
      <c r="S158" s="13"/>
      <c r="T158" s="13"/>
      <c r="U158" s="13"/>
      <c r="W158" s="13"/>
      <c r="X158" s="13"/>
      <c r="Y158" s="13"/>
      <c r="AA158" s="13"/>
      <c r="AB158" s="13"/>
      <c r="AC158" s="13"/>
      <c r="AE158" s="13"/>
      <c r="AF158" s="13"/>
      <c r="AG158" s="13"/>
      <c r="AI158" s="13"/>
      <c r="AN158" s="13"/>
      <c r="AO158" s="13"/>
      <c r="AP158" s="13"/>
      <c r="AS158" s="13"/>
      <c r="AX158" s="13"/>
      <c r="AY158" s="13"/>
      <c r="AZ158" s="13"/>
      <c r="BA158" s="13"/>
    </row>
    <row r="159" spans="2:53" ht="15" x14ac:dyDescent="0.25">
      <c r="B159" s="76" t="s">
        <v>184</v>
      </c>
    </row>
  </sheetData>
  <sheetProtection formatCells="0" formatColumns="0" formatRows="0" insertColumns="0" insertRows="0" insertHyperlinks="0"/>
  <phoneticPr fontId="0" type="noConversion"/>
  <conditionalFormatting sqref="H6:H80 L83:L157 L6:L80 P6:P80 P83:P157 T83:T157 T6:T80 X6:X80 X83:X157 AB83:AB157 AB6:AB80 AF6:AF80 AF83:AF157 AO83:AO157 AP6:AP80 AU6:AU80 AZ6:AZ80 BE6:BE80 BJ6:BJ80 BO6:BO80 H83:H157">
    <cfRule type="notContainsBlanks" dxfId="1" priority="2">
      <formula>LEN(TRIM(H6))&gt;0</formula>
    </cfRule>
  </conditionalFormatting>
  <dataValidations count="2">
    <dataValidation type="whole" operator="greaterThanOrEqual" allowBlank="1" showInputMessage="1" showErrorMessage="1" sqref="H6:H80 BO83:BO157 L83:L157 L6:L80 P6:P80 P83:P157 T83:T157 T6:T80 X6:X80 X83:X157 AB83:AB157 AB6:AB80 AF6:AF80 AF83:AF157 AP6:AP80 BO6:BO80 AU6:AU80 AU83:AU157 AZ6:AZ80 AZ83:AZ157 BE6:BE80 BE83:BE157 BJ6:BJ80 BJ83:BJ157 AP83:AP157">
      <formula1>0</formula1>
    </dataValidation>
    <dataValidation type="decimal" operator="greaterThanOrEqual" allowBlank="1" showInputMessage="1" showErrorMessage="1" sqref="H83:H157">
      <formula1>0</formula1>
    </dataValidation>
  </dataValidations>
  <pageMargins left="0.75" right="0.75" top="1" bottom="1" header="0.5" footer="0.5"/>
  <pageSetup orientation="portrait" horizontalDpi="4294967293" r:id="rId1"/>
  <headerFooter alignWithMargins="0">
    <oddFooter>&amp;R&amp;"Symbol,Regular"ã&amp;"Times New Roman,Regular" Copyright 1997 - 2016 Toolsformoney.com, All Rights Reserved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DO82"/>
  <sheetViews>
    <sheetView showGridLines="0" zoomScale="60" zoomScaleNormal="60" workbookViewId="0">
      <selection activeCell="AF16" sqref="AF16"/>
    </sheetView>
  </sheetViews>
  <sheetFormatPr defaultColWidth="9.33203125" defaultRowHeight="13.8" x14ac:dyDescent="0.25"/>
  <cols>
    <col min="1" max="1" width="2.77734375" style="2" customWidth="1"/>
    <col min="2" max="3" width="7.77734375" style="2" customWidth="1"/>
    <col min="4" max="5" width="20.77734375" style="2" customWidth="1"/>
    <col min="6" max="6" width="5.77734375" style="14" customWidth="1"/>
    <col min="7" max="7" width="20.77734375" style="2" customWidth="1"/>
    <col min="8" max="9" width="10.77734375" style="2" hidden="1" customWidth="1"/>
    <col min="10" max="10" width="20.77734375" style="2" customWidth="1"/>
    <col min="11" max="12" width="10.77734375" style="2" hidden="1" customWidth="1"/>
    <col min="13" max="13" width="20.77734375" style="2" customWidth="1"/>
    <col min="14" max="15" width="10.77734375" style="2" hidden="1" customWidth="1"/>
    <col min="16" max="16" width="20.77734375" style="2" customWidth="1"/>
    <col min="17" max="18" width="10.77734375" style="2" hidden="1" customWidth="1"/>
    <col min="19" max="19" width="20.77734375" style="2" customWidth="1"/>
    <col min="20" max="21" width="10.77734375" style="2" hidden="1" customWidth="1"/>
    <col min="22" max="22" width="20.77734375" style="2" hidden="1" customWidth="1"/>
    <col min="23" max="25" width="10.77734375" style="2" hidden="1" customWidth="1"/>
    <col min="26" max="26" width="9.33203125" style="2"/>
    <col min="27" max="33" width="20.77734375" style="2" customWidth="1"/>
    <col min="34" max="34" width="10.77734375" style="15" customWidth="1"/>
    <col min="35" max="36" width="7.77734375" style="2" customWidth="1"/>
    <col min="37" max="38" width="20.77734375" style="2" customWidth="1"/>
    <col min="39" max="39" width="10.77734375" style="15" customWidth="1"/>
    <col min="40" max="41" width="10.77734375" style="15" hidden="1" customWidth="1"/>
    <col min="42" max="44" width="20.77734375" style="2" customWidth="1"/>
    <col min="45" max="46" width="20.77734375" style="15" hidden="1" customWidth="1"/>
    <col min="47" max="49" width="20.77734375" style="2" customWidth="1"/>
    <col min="50" max="51" width="20.77734375" style="15" hidden="1" customWidth="1"/>
    <col min="52" max="54" width="20.77734375" style="2" customWidth="1"/>
    <col min="55" max="56" width="20.77734375" style="15" hidden="1" customWidth="1"/>
    <col min="57" max="59" width="20.77734375" style="2" customWidth="1"/>
    <col min="60" max="61" width="20.77734375" style="15" hidden="1" customWidth="1"/>
    <col min="62" max="64" width="20.77734375" style="2" customWidth="1"/>
    <col min="65" max="66" width="20.77734375" style="15" hidden="1" customWidth="1"/>
    <col min="67" max="67" width="5.77734375" style="15" customWidth="1"/>
    <col min="68" max="69" width="10.77734375" style="15" customWidth="1"/>
    <col min="70" max="71" width="20.77734375" style="15" customWidth="1"/>
    <col min="72" max="72" width="5.77734375" style="15" customWidth="1"/>
    <col min="73" max="75" width="20.77734375" style="2" customWidth="1"/>
    <col min="76" max="77" width="20.77734375" style="15" hidden="1" customWidth="1"/>
    <col min="78" max="80" width="20.77734375" style="2" customWidth="1"/>
    <col min="81" max="82" width="20.77734375" style="15" hidden="1" customWidth="1"/>
    <col min="83" max="85" width="20.77734375" style="2" customWidth="1"/>
    <col min="86" max="87" width="20.77734375" style="15" hidden="1" customWidth="1"/>
    <col min="88" max="90" width="20.77734375" style="2" customWidth="1"/>
    <col min="91" max="92" width="20.77734375" style="15" hidden="1" customWidth="1"/>
    <col min="93" max="95" width="20.77734375" style="2" customWidth="1"/>
    <col min="96" max="96" width="10.77734375" style="15" customWidth="1"/>
    <col min="97" max="98" width="20.77734375" style="15" customWidth="1"/>
    <col min="99" max="99" width="5.77734375" style="15" customWidth="1"/>
    <col min="100" max="101" width="25.77734375" style="2" customWidth="1"/>
    <col min="102" max="102" width="10.77734375" style="2" customWidth="1"/>
    <col min="103" max="103" width="25.77734375" style="2" customWidth="1"/>
    <col min="104" max="104" width="20.77734375" style="2" hidden="1" customWidth="1"/>
    <col min="105" max="105" width="20.77734375" style="2" customWidth="1"/>
    <col min="106" max="106" width="9.33203125" style="2"/>
    <col min="107" max="108" width="10.77734375" style="2" customWidth="1"/>
    <col min="109" max="110" width="20.77734375" style="2" customWidth="1"/>
    <col min="111" max="111" width="9.33203125" style="62"/>
    <col min="112" max="112" width="36.44140625" style="65" customWidth="1"/>
    <col min="113" max="113" width="25.77734375" style="65" customWidth="1"/>
    <col min="114" max="115" width="20.77734375" style="65" customWidth="1"/>
    <col min="116" max="119" width="9.33203125" style="62"/>
    <col min="120" max="16384" width="9.33203125" style="2"/>
  </cols>
  <sheetData>
    <row r="1" spans="2:119" ht="20.100000000000001" customHeight="1" thickBot="1" x14ac:dyDescent="0.3"/>
    <row r="2" spans="2:119" ht="54.9" customHeight="1" x14ac:dyDescent="0.25">
      <c r="B2" s="27" t="s">
        <v>97</v>
      </c>
      <c r="C2" s="3"/>
      <c r="D2" s="3"/>
      <c r="E2" s="3"/>
      <c r="F2" s="3"/>
      <c r="G2" s="3"/>
      <c r="H2" s="3"/>
      <c r="I2" s="3"/>
      <c r="J2" s="3"/>
      <c r="K2" s="3"/>
      <c r="L2" s="3"/>
      <c r="M2" s="3"/>
      <c r="N2" s="3"/>
      <c r="O2" s="3"/>
      <c r="P2" s="3"/>
      <c r="Q2" s="3"/>
      <c r="R2" s="3"/>
      <c r="S2" s="3"/>
      <c r="T2" s="3"/>
      <c r="U2" s="3"/>
      <c r="V2" s="3"/>
      <c r="AA2" s="181" t="s">
        <v>227</v>
      </c>
      <c r="AB2" s="182" t="s">
        <v>228</v>
      </c>
      <c r="AC2" s="182" t="s">
        <v>229</v>
      </c>
      <c r="AD2" s="182" t="s">
        <v>4</v>
      </c>
      <c r="AE2" s="182" t="s">
        <v>4</v>
      </c>
      <c r="AF2" s="183" t="s">
        <v>4</v>
      </c>
      <c r="AG2" s="15"/>
      <c r="AI2" s="7"/>
      <c r="AJ2" s="3"/>
      <c r="AK2" s="3"/>
      <c r="AL2" s="3"/>
      <c r="AP2" s="15"/>
      <c r="AR2" s="15"/>
      <c r="AU2" s="15"/>
      <c r="AW2" s="15"/>
      <c r="AZ2" s="15"/>
      <c r="BB2" s="15"/>
      <c r="BE2" s="15"/>
      <c r="BG2" s="15"/>
      <c r="BJ2" s="15"/>
      <c r="BL2" s="15"/>
      <c r="BU2" s="15"/>
      <c r="BW2" s="15"/>
      <c r="BZ2" s="15"/>
      <c r="CB2" s="15"/>
      <c r="CE2" s="15"/>
      <c r="CG2" s="15"/>
      <c r="CJ2" s="15"/>
      <c r="CL2" s="15"/>
      <c r="CO2" s="15"/>
      <c r="CQ2" s="15"/>
      <c r="CR2" s="2"/>
      <c r="CS2" s="2"/>
      <c r="CT2" s="2"/>
      <c r="CU2" s="2"/>
      <c r="CW2" s="58"/>
      <c r="CY2" s="32"/>
      <c r="DC2" s="7"/>
      <c r="DD2" s="3"/>
      <c r="DE2" s="3"/>
      <c r="DF2" s="3"/>
    </row>
    <row r="3" spans="2:119" ht="14.4" thickBot="1" x14ac:dyDescent="0.3">
      <c r="AA3" s="184">
        <v>41</v>
      </c>
      <c r="AB3" s="185">
        <v>42</v>
      </c>
      <c r="AC3" s="185">
        <v>45</v>
      </c>
      <c r="AD3" s="185" t="s">
        <v>4</v>
      </c>
      <c r="AE3" s="185" t="s">
        <v>4</v>
      </c>
      <c r="AF3" s="186" t="s">
        <v>4</v>
      </c>
      <c r="AG3" s="15"/>
      <c r="AP3" s="15"/>
      <c r="AR3" s="15"/>
      <c r="AU3" s="15"/>
      <c r="AW3" s="15"/>
      <c r="AZ3" s="15"/>
      <c r="BB3" s="15"/>
      <c r="BE3" s="15"/>
      <c r="BG3" s="15"/>
      <c r="BJ3" s="15"/>
      <c r="BL3" s="15"/>
      <c r="BU3" s="15"/>
      <c r="BW3" s="15"/>
      <c r="BZ3" s="15"/>
      <c r="CB3" s="15"/>
      <c r="CE3" s="15"/>
      <c r="CG3" s="15"/>
      <c r="CJ3" s="15"/>
      <c r="CL3" s="15"/>
      <c r="CO3" s="15"/>
      <c r="CQ3" s="15"/>
      <c r="CR3" s="2"/>
      <c r="CS3" s="2"/>
      <c r="CT3" s="2"/>
      <c r="CU3" s="2"/>
      <c r="CW3" s="58"/>
    </row>
    <row r="4" spans="2:119" ht="25.2" thickBot="1" x14ac:dyDescent="0.3">
      <c r="B4" s="11" t="s">
        <v>4</v>
      </c>
      <c r="AI4" s="11" t="s">
        <v>4</v>
      </c>
      <c r="AP4" s="187" t="s">
        <v>61</v>
      </c>
      <c r="AQ4" s="188"/>
      <c r="AR4" s="188"/>
      <c r="AS4" s="189"/>
      <c r="AT4" s="189"/>
      <c r="AU4" s="188"/>
      <c r="AV4" s="188"/>
      <c r="AW4" s="188"/>
      <c r="AX4" s="189"/>
      <c r="AY4" s="189"/>
      <c r="AZ4" s="188"/>
      <c r="BA4" s="188"/>
      <c r="BB4" s="188"/>
      <c r="BC4" s="189"/>
      <c r="BD4" s="189"/>
      <c r="BE4" s="188"/>
      <c r="BF4" s="188"/>
      <c r="BG4" s="188"/>
      <c r="BH4" s="189"/>
      <c r="BI4" s="189"/>
      <c r="BJ4" s="188"/>
      <c r="BK4" s="188"/>
      <c r="BL4" s="190"/>
      <c r="BU4" s="77" t="s">
        <v>62</v>
      </c>
      <c r="BV4" s="191"/>
      <c r="BW4" s="191"/>
      <c r="BX4" s="78"/>
      <c r="BY4" s="78"/>
      <c r="BZ4" s="191"/>
      <c r="CA4" s="191"/>
      <c r="CB4" s="191"/>
      <c r="CC4" s="78"/>
      <c r="CD4" s="78"/>
      <c r="CE4" s="191"/>
      <c r="CF4" s="191"/>
      <c r="CG4" s="191"/>
      <c r="CH4" s="78"/>
      <c r="CI4" s="78"/>
      <c r="CJ4" s="191"/>
      <c r="CK4" s="191"/>
      <c r="CL4" s="191"/>
      <c r="CM4" s="78"/>
      <c r="CN4" s="78"/>
      <c r="CO4" s="191"/>
      <c r="CP4" s="191"/>
      <c r="CQ4" s="192"/>
      <c r="CW4" s="235"/>
      <c r="DC4" s="11" t="s">
        <v>4</v>
      </c>
    </row>
    <row r="5" spans="2:119" s="22" customFormat="1" ht="150" customHeight="1" x14ac:dyDescent="0.25">
      <c r="B5" s="147" t="s">
        <v>1</v>
      </c>
      <c r="C5" s="148" t="s">
        <v>53</v>
      </c>
      <c r="D5" s="148" t="s">
        <v>199</v>
      </c>
      <c r="E5" s="149" t="s">
        <v>220</v>
      </c>
      <c r="G5" s="147" t="s">
        <v>221</v>
      </c>
      <c r="H5" s="193" t="s">
        <v>81</v>
      </c>
      <c r="I5" s="193" t="s">
        <v>82</v>
      </c>
      <c r="J5" s="148" t="s">
        <v>223</v>
      </c>
      <c r="K5" s="193" t="s">
        <v>81</v>
      </c>
      <c r="L5" s="193" t="s">
        <v>82</v>
      </c>
      <c r="M5" s="148" t="s">
        <v>225</v>
      </c>
      <c r="N5" s="193" t="s">
        <v>81</v>
      </c>
      <c r="O5" s="193" t="s">
        <v>82</v>
      </c>
      <c r="P5" s="148" t="s">
        <v>4</v>
      </c>
      <c r="Q5" s="193" t="s">
        <v>81</v>
      </c>
      <c r="R5" s="193" t="s">
        <v>82</v>
      </c>
      <c r="S5" s="149" t="s">
        <v>4</v>
      </c>
      <c r="T5" s="230" t="s">
        <v>81</v>
      </c>
      <c r="U5" s="26" t="s">
        <v>82</v>
      </c>
      <c r="V5" s="21" t="s">
        <v>4</v>
      </c>
      <c r="W5" s="26" t="s">
        <v>81</v>
      </c>
      <c r="X5" s="26" t="s">
        <v>82</v>
      </c>
      <c r="Y5" s="25" t="s">
        <v>3</v>
      </c>
      <c r="AA5" s="150" t="s">
        <v>66</v>
      </c>
      <c r="AB5" s="152" t="s">
        <v>177</v>
      </c>
      <c r="AC5" s="194" t="s">
        <v>179</v>
      </c>
      <c r="AD5" s="23"/>
      <c r="AE5" s="153" t="s">
        <v>68</v>
      </c>
      <c r="AF5" s="152" t="s">
        <v>175</v>
      </c>
      <c r="AG5" s="195" t="s">
        <v>178</v>
      </c>
      <c r="AH5" s="24"/>
      <c r="AI5" s="147" t="s">
        <v>1</v>
      </c>
      <c r="AJ5" s="148" t="s">
        <v>53</v>
      </c>
      <c r="AK5" s="148" t="s">
        <v>199</v>
      </c>
      <c r="AL5" s="149" t="s">
        <v>220</v>
      </c>
      <c r="AM5" s="24"/>
      <c r="AN5" s="24"/>
      <c r="AO5" s="24"/>
      <c r="AP5" s="196" t="s">
        <v>192</v>
      </c>
      <c r="AQ5" s="197" t="s">
        <v>230</v>
      </c>
      <c r="AR5" s="198" t="s">
        <v>231</v>
      </c>
      <c r="AS5" s="199"/>
      <c r="AT5" s="199"/>
      <c r="AU5" s="200" t="s">
        <v>193</v>
      </c>
      <c r="AV5" s="197" t="s">
        <v>232</v>
      </c>
      <c r="AW5" s="198" t="s">
        <v>233</v>
      </c>
      <c r="AX5" s="199"/>
      <c r="AY5" s="199"/>
      <c r="AZ5" s="200" t="s">
        <v>194</v>
      </c>
      <c r="BA5" s="197" t="s">
        <v>234</v>
      </c>
      <c r="BB5" s="198" t="s">
        <v>235</v>
      </c>
      <c r="BC5" s="199"/>
      <c r="BD5" s="199"/>
      <c r="BE5" s="200" t="s">
        <v>195</v>
      </c>
      <c r="BF5" s="197" t="s">
        <v>236</v>
      </c>
      <c r="BG5" s="198" t="s">
        <v>237</v>
      </c>
      <c r="BH5" s="199"/>
      <c r="BI5" s="199"/>
      <c r="BJ5" s="200" t="s">
        <v>196</v>
      </c>
      <c r="BK5" s="197" t="s">
        <v>238</v>
      </c>
      <c r="BL5" s="198" t="s">
        <v>239</v>
      </c>
      <c r="BM5" s="24"/>
      <c r="BN5" s="24"/>
      <c r="BO5" s="24"/>
      <c r="BP5" s="147" t="s">
        <v>1</v>
      </c>
      <c r="BQ5" s="148" t="s">
        <v>53</v>
      </c>
      <c r="BR5" s="148" t="s">
        <v>199</v>
      </c>
      <c r="BS5" s="149" t="s">
        <v>220</v>
      </c>
      <c r="BT5" s="24"/>
      <c r="BU5" s="200" t="s">
        <v>197</v>
      </c>
      <c r="BV5" s="201" t="s">
        <v>240</v>
      </c>
      <c r="BW5" s="202" t="s">
        <v>241</v>
      </c>
      <c r="BX5" s="203"/>
      <c r="BY5" s="203"/>
      <c r="BZ5" s="200" t="s">
        <v>4</v>
      </c>
      <c r="CA5" s="201" t="s">
        <v>4</v>
      </c>
      <c r="CB5" s="202" t="s">
        <v>4</v>
      </c>
      <c r="CC5" s="203"/>
      <c r="CD5" s="203"/>
      <c r="CE5" s="200" t="s">
        <v>4</v>
      </c>
      <c r="CF5" s="201" t="s">
        <v>4</v>
      </c>
      <c r="CG5" s="202" t="s">
        <v>4</v>
      </c>
      <c r="CH5" s="203"/>
      <c r="CI5" s="203"/>
      <c r="CJ5" s="200" t="s">
        <v>4</v>
      </c>
      <c r="CK5" s="201" t="s">
        <v>4</v>
      </c>
      <c r="CL5" s="202" t="s">
        <v>4</v>
      </c>
      <c r="CM5" s="203"/>
      <c r="CN5" s="203"/>
      <c r="CO5" s="200" t="s">
        <v>4</v>
      </c>
      <c r="CP5" s="204" t="s">
        <v>4</v>
      </c>
      <c r="CQ5" s="205" t="s">
        <v>4</v>
      </c>
      <c r="CR5" s="24"/>
      <c r="CS5" s="151" t="s">
        <v>71</v>
      </c>
      <c r="CT5" s="149" t="s">
        <v>72</v>
      </c>
      <c r="CU5" s="24"/>
      <c r="CV5" s="151" t="s">
        <v>93</v>
      </c>
      <c r="CW5" s="149" t="s">
        <v>147</v>
      </c>
      <c r="CX5" s="271"/>
      <c r="CY5" s="147" t="s">
        <v>176</v>
      </c>
      <c r="CZ5" s="206" t="s">
        <v>60</v>
      </c>
      <c r="DA5" s="149" t="s">
        <v>5</v>
      </c>
      <c r="DC5" s="147" t="s">
        <v>1</v>
      </c>
      <c r="DD5" s="148" t="s">
        <v>53</v>
      </c>
      <c r="DE5" s="148" t="s">
        <v>199</v>
      </c>
      <c r="DF5" s="149" t="s">
        <v>220</v>
      </c>
      <c r="DG5" s="63"/>
      <c r="DH5" s="66" t="s">
        <v>74</v>
      </c>
      <c r="DI5" s="66"/>
      <c r="DJ5" s="67" t="s">
        <v>70</v>
      </c>
      <c r="DK5" s="67" t="s">
        <v>148</v>
      </c>
      <c r="DL5" s="63"/>
      <c r="DM5" s="63"/>
      <c r="DN5" s="63"/>
      <c r="DO5" s="63"/>
    </row>
    <row r="6" spans="2:119" x14ac:dyDescent="0.25">
      <c r="B6" s="156">
        <v>2016</v>
      </c>
      <c r="C6" s="157">
        <v>1</v>
      </c>
      <c r="D6" s="158">
        <v>45</v>
      </c>
      <c r="E6" s="159">
        <v>40</v>
      </c>
      <c r="G6" s="207">
        <v>16</v>
      </c>
      <c r="H6" s="170">
        <v>0</v>
      </c>
      <c r="I6" s="170">
        <v>1</v>
      </c>
      <c r="J6" s="170">
        <v>15</v>
      </c>
      <c r="K6" s="170">
        <v>0</v>
      </c>
      <c r="L6" s="170">
        <v>1</v>
      </c>
      <c r="M6" s="170">
        <v>12</v>
      </c>
      <c r="N6" s="170">
        <v>0</v>
      </c>
      <c r="O6" s="170">
        <v>1</v>
      </c>
      <c r="P6" s="170" t="s">
        <v>4</v>
      </c>
      <c r="Q6" s="170">
        <v>0</v>
      </c>
      <c r="R6" s="170">
        <v>0</v>
      </c>
      <c r="S6" s="171" t="s">
        <v>4</v>
      </c>
      <c r="T6" s="8">
        <v>0</v>
      </c>
      <c r="U6" s="1">
        <v>0</v>
      </c>
      <c r="V6" s="9" t="s">
        <v>4</v>
      </c>
      <c r="W6" s="8">
        <v>0</v>
      </c>
      <c r="X6" s="1">
        <v>0</v>
      </c>
      <c r="Y6" s="1">
        <v>3</v>
      </c>
      <c r="AA6" s="160">
        <v>1750</v>
      </c>
      <c r="AB6" s="265"/>
      <c r="AC6" s="266"/>
      <c r="AD6" s="16"/>
      <c r="AE6" s="208">
        <v>250</v>
      </c>
      <c r="AF6" s="265"/>
      <c r="AG6" s="268"/>
      <c r="AI6" s="156">
        <v>2016</v>
      </c>
      <c r="AJ6" s="157">
        <v>1</v>
      </c>
      <c r="AK6" s="158">
        <v>45</v>
      </c>
      <c r="AL6" s="159">
        <v>40</v>
      </c>
      <c r="AN6" s="17">
        <v>0</v>
      </c>
      <c r="AO6" s="17">
        <v>0</v>
      </c>
      <c r="AP6" s="160">
        <v>0</v>
      </c>
      <c r="AQ6" s="265"/>
      <c r="AR6" s="268"/>
      <c r="AS6" s="17">
        <v>0</v>
      </c>
      <c r="AT6" s="17">
        <v>0</v>
      </c>
      <c r="AU6" s="172">
        <v>0</v>
      </c>
      <c r="AV6" s="265"/>
      <c r="AW6" s="268"/>
      <c r="AX6" s="17">
        <v>0</v>
      </c>
      <c r="AY6" s="17">
        <v>0</v>
      </c>
      <c r="AZ6" s="172">
        <v>0</v>
      </c>
      <c r="BA6" s="265"/>
      <c r="BB6" s="268"/>
      <c r="BC6" s="17">
        <v>0</v>
      </c>
      <c r="BD6" s="17">
        <v>0</v>
      </c>
      <c r="BE6" s="172">
        <v>0</v>
      </c>
      <c r="BF6" s="265"/>
      <c r="BG6" s="268"/>
      <c r="BH6" s="17">
        <v>0</v>
      </c>
      <c r="BI6" s="17">
        <v>0</v>
      </c>
      <c r="BJ6" s="172">
        <v>0</v>
      </c>
      <c r="BK6" s="265"/>
      <c r="BL6" s="268"/>
      <c r="BM6" s="17">
        <v>0</v>
      </c>
      <c r="BN6" s="17">
        <v>0</v>
      </c>
      <c r="BO6" s="17"/>
      <c r="BP6" s="156">
        <v>2016</v>
      </c>
      <c r="BQ6" s="157">
        <v>1</v>
      </c>
      <c r="BR6" s="158">
        <v>45</v>
      </c>
      <c r="BS6" s="159">
        <v>40</v>
      </c>
      <c r="BT6" s="17"/>
      <c r="BU6" s="172">
        <v>0</v>
      </c>
      <c r="BV6" s="264"/>
      <c r="BW6" s="269"/>
      <c r="BX6" s="20">
        <v>0</v>
      </c>
      <c r="BY6" s="20">
        <v>0</v>
      </c>
      <c r="BZ6" s="172">
        <v>0</v>
      </c>
      <c r="CA6" s="264"/>
      <c r="CB6" s="269"/>
      <c r="CC6" s="20">
        <v>0</v>
      </c>
      <c r="CD6" s="20">
        <v>0</v>
      </c>
      <c r="CE6" s="172">
        <v>0</v>
      </c>
      <c r="CF6" s="264"/>
      <c r="CG6" s="269"/>
      <c r="CH6" s="20">
        <v>0</v>
      </c>
      <c r="CI6" s="20">
        <v>0</v>
      </c>
      <c r="CJ6" s="172">
        <v>0</v>
      </c>
      <c r="CK6" s="264"/>
      <c r="CL6" s="269"/>
      <c r="CM6" s="20">
        <v>0</v>
      </c>
      <c r="CN6" s="20">
        <v>0</v>
      </c>
      <c r="CO6" s="172">
        <v>0</v>
      </c>
      <c r="CP6" s="265"/>
      <c r="CQ6" s="268"/>
      <c r="CS6" s="180">
        <v>2000</v>
      </c>
      <c r="CT6" s="161"/>
      <c r="CV6" s="209">
        <v>6000</v>
      </c>
      <c r="CW6" s="210">
        <v>6000</v>
      </c>
      <c r="CX6" s="12">
        <v>42417</v>
      </c>
      <c r="CY6" s="172">
        <v>4000</v>
      </c>
      <c r="CZ6" s="211">
        <v>0</v>
      </c>
      <c r="DA6" s="212">
        <v>44764.006360733518</v>
      </c>
      <c r="DC6" s="156">
        <v>2016</v>
      </c>
      <c r="DD6" s="157">
        <v>1</v>
      </c>
      <c r="DE6" s="158">
        <v>45</v>
      </c>
      <c r="DF6" s="159">
        <v>40</v>
      </c>
      <c r="DH6" s="68" t="s">
        <v>242</v>
      </c>
      <c r="DI6" s="69">
        <v>150000</v>
      </c>
      <c r="DJ6" s="70">
        <v>533905.17777517368</v>
      </c>
      <c r="DK6" s="70">
        <v>509905.17777517374</v>
      </c>
    </row>
    <row r="7" spans="2:119" x14ac:dyDescent="0.25">
      <c r="B7" s="168">
        <v>2017</v>
      </c>
      <c r="C7" s="169">
        <v>2</v>
      </c>
      <c r="D7" s="170">
        <v>46</v>
      </c>
      <c r="E7" s="171">
        <v>41</v>
      </c>
      <c r="G7" s="207">
        <v>17</v>
      </c>
      <c r="H7" s="170">
        <v>41</v>
      </c>
      <c r="I7" s="170">
        <v>0</v>
      </c>
      <c r="J7" s="170">
        <v>16</v>
      </c>
      <c r="K7" s="170">
        <v>0</v>
      </c>
      <c r="L7" s="170">
        <v>1</v>
      </c>
      <c r="M7" s="170">
        <v>13</v>
      </c>
      <c r="N7" s="170">
        <v>0</v>
      </c>
      <c r="O7" s="170">
        <v>1</v>
      </c>
      <c r="P7" s="170" t="s">
        <v>4</v>
      </c>
      <c r="Q7" s="170">
        <v>0</v>
      </c>
      <c r="R7" s="170">
        <v>0</v>
      </c>
      <c r="S7" s="171" t="s">
        <v>4</v>
      </c>
      <c r="T7" s="8">
        <v>0</v>
      </c>
      <c r="U7" s="1">
        <v>0</v>
      </c>
      <c r="V7" s="9" t="s">
        <v>4</v>
      </c>
      <c r="W7" s="8">
        <v>0</v>
      </c>
      <c r="X7" s="1">
        <v>0</v>
      </c>
      <c r="Y7" s="1">
        <v>2</v>
      </c>
      <c r="AA7" s="172">
        <v>1785</v>
      </c>
      <c r="AB7" s="264"/>
      <c r="AC7" s="267"/>
      <c r="AD7" s="16"/>
      <c r="AE7" s="211">
        <v>260</v>
      </c>
      <c r="AF7" s="264"/>
      <c r="AG7" s="269"/>
      <c r="AI7" s="168">
        <v>2017</v>
      </c>
      <c r="AJ7" s="169">
        <v>2</v>
      </c>
      <c r="AK7" s="170">
        <v>46</v>
      </c>
      <c r="AL7" s="171">
        <v>41</v>
      </c>
      <c r="AN7" s="17">
        <v>0</v>
      </c>
      <c r="AO7" s="17">
        <v>0</v>
      </c>
      <c r="AP7" s="172">
        <v>0</v>
      </c>
      <c r="AQ7" s="264"/>
      <c r="AR7" s="269"/>
      <c r="AS7" s="17">
        <v>1</v>
      </c>
      <c r="AT7" s="17">
        <v>1</v>
      </c>
      <c r="AU7" s="172">
        <v>510</v>
      </c>
      <c r="AV7" s="264"/>
      <c r="AW7" s="269"/>
      <c r="AX7" s="17">
        <v>1</v>
      </c>
      <c r="AY7" s="17">
        <v>1</v>
      </c>
      <c r="AZ7" s="172">
        <v>1020</v>
      </c>
      <c r="BA7" s="264"/>
      <c r="BB7" s="269"/>
      <c r="BC7" s="17">
        <v>0</v>
      </c>
      <c r="BD7" s="17">
        <v>0</v>
      </c>
      <c r="BE7" s="172">
        <v>0</v>
      </c>
      <c r="BF7" s="264"/>
      <c r="BG7" s="269"/>
      <c r="BH7" s="17">
        <v>0</v>
      </c>
      <c r="BI7" s="17">
        <v>0</v>
      </c>
      <c r="BJ7" s="172">
        <v>0</v>
      </c>
      <c r="BK7" s="264"/>
      <c r="BL7" s="269"/>
      <c r="BM7" s="17">
        <v>0</v>
      </c>
      <c r="BN7" s="17">
        <v>0</v>
      </c>
      <c r="BO7" s="17"/>
      <c r="BP7" s="168">
        <v>2017</v>
      </c>
      <c r="BQ7" s="169">
        <v>2</v>
      </c>
      <c r="BR7" s="170">
        <v>46</v>
      </c>
      <c r="BS7" s="171">
        <v>41</v>
      </c>
      <c r="BT7" s="17"/>
      <c r="BU7" s="172">
        <v>0</v>
      </c>
      <c r="BV7" s="264"/>
      <c r="BW7" s="269"/>
      <c r="BX7" s="20">
        <v>0</v>
      </c>
      <c r="BY7" s="20">
        <v>0</v>
      </c>
      <c r="BZ7" s="172">
        <v>0</v>
      </c>
      <c r="CA7" s="264"/>
      <c r="CB7" s="269"/>
      <c r="CC7" s="20">
        <v>0</v>
      </c>
      <c r="CD7" s="20">
        <v>0</v>
      </c>
      <c r="CE7" s="172">
        <v>0</v>
      </c>
      <c r="CF7" s="264"/>
      <c r="CG7" s="269"/>
      <c r="CH7" s="20">
        <v>0</v>
      </c>
      <c r="CI7" s="20">
        <v>0</v>
      </c>
      <c r="CJ7" s="172">
        <v>0</v>
      </c>
      <c r="CK7" s="264"/>
      <c r="CL7" s="269"/>
      <c r="CM7" s="20">
        <v>0</v>
      </c>
      <c r="CN7" s="20">
        <v>0</v>
      </c>
      <c r="CO7" s="172">
        <v>0</v>
      </c>
      <c r="CP7" s="264"/>
      <c r="CQ7" s="269"/>
      <c r="CS7" s="180">
        <v>3575</v>
      </c>
      <c r="CT7" s="161">
        <v>0</v>
      </c>
      <c r="CV7" s="180">
        <v>6180</v>
      </c>
      <c r="CW7" s="161">
        <v>6180</v>
      </c>
      <c r="CX7" s="12">
        <v>42755</v>
      </c>
      <c r="CY7" s="172">
        <v>2605</v>
      </c>
      <c r="CZ7" s="211">
        <v>0</v>
      </c>
      <c r="DA7" s="213">
        <v>27187.194643401952</v>
      </c>
      <c r="DC7" s="168">
        <v>2017</v>
      </c>
      <c r="DD7" s="169">
        <v>2</v>
      </c>
      <c r="DE7" s="170">
        <v>46</v>
      </c>
      <c r="DF7" s="171">
        <v>41</v>
      </c>
      <c r="DH7" s="68" t="s">
        <v>243</v>
      </c>
      <c r="DI7" s="69">
        <v>10000</v>
      </c>
      <c r="DJ7" s="70">
        <v>521834.66621685785</v>
      </c>
      <c r="DK7" s="70">
        <v>478934.66621685785</v>
      </c>
    </row>
    <row r="8" spans="2:119" x14ac:dyDescent="0.25">
      <c r="B8" s="168">
        <v>2018</v>
      </c>
      <c r="C8" s="169">
        <v>3</v>
      </c>
      <c r="D8" s="170">
        <v>47</v>
      </c>
      <c r="E8" s="171">
        <v>42</v>
      </c>
      <c r="G8" s="207">
        <v>18</v>
      </c>
      <c r="H8" s="170">
        <v>0</v>
      </c>
      <c r="I8" s="170">
        <v>0</v>
      </c>
      <c r="J8" s="170">
        <v>17</v>
      </c>
      <c r="K8" s="170">
        <v>42</v>
      </c>
      <c r="L8" s="170">
        <v>0</v>
      </c>
      <c r="M8" s="170">
        <v>14</v>
      </c>
      <c r="N8" s="170">
        <v>0</v>
      </c>
      <c r="O8" s="170">
        <v>1</v>
      </c>
      <c r="P8" s="170" t="s">
        <v>4</v>
      </c>
      <c r="Q8" s="170">
        <v>0</v>
      </c>
      <c r="R8" s="170">
        <v>0</v>
      </c>
      <c r="S8" s="171" t="s">
        <v>4</v>
      </c>
      <c r="T8" s="8">
        <v>0</v>
      </c>
      <c r="U8" s="1">
        <v>0</v>
      </c>
      <c r="V8" s="9" t="s">
        <v>4</v>
      </c>
      <c r="W8" s="8">
        <v>0</v>
      </c>
      <c r="X8" s="1">
        <v>0</v>
      </c>
      <c r="Y8" s="1">
        <v>1</v>
      </c>
      <c r="AA8" s="172">
        <v>1300.5</v>
      </c>
      <c r="AB8" s="264"/>
      <c r="AC8" s="267"/>
      <c r="AD8" s="16"/>
      <c r="AE8" s="211">
        <v>540.80000000000007</v>
      </c>
      <c r="AF8" s="264"/>
      <c r="AG8" s="269"/>
      <c r="AI8" s="168">
        <v>2018</v>
      </c>
      <c r="AJ8" s="169">
        <v>3</v>
      </c>
      <c r="AK8" s="170">
        <v>47</v>
      </c>
      <c r="AL8" s="171">
        <v>42</v>
      </c>
      <c r="AN8" s="17">
        <v>0</v>
      </c>
      <c r="AO8" s="17">
        <v>0</v>
      </c>
      <c r="AP8" s="172">
        <v>0</v>
      </c>
      <c r="AQ8" s="264"/>
      <c r="AR8" s="269"/>
      <c r="AS8" s="17">
        <v>1</v>
      </c>
      <c r="AT8" s="17">
        <v>2</v>
      </c>
      <c r="AU8" s="172">
        <v>520.20000000000005</v>
      </c>
      <c r="AV8" s="264"/>
      <c r="AW8" s="269"/>
      <c r="AX8" s="17">
        <v>1</v>
      </c>
      <c r="AY8" s="17">
        <v>2</v>
      </c>
      <c r="AZ8" s="172">
        <v>1040.4000000000001</v>
      </c>
      <c r="BA8" s="264"/>
      <c r="BB8" s="269"/>
      <c r="BC8" s="17">
        <v>0</v>
      </c>
      <c r="BD8" s="17">
        <v>0</v>
      </c>
      <c r="BE8" s="172">
        <v>0</v>
      </c>
      <c r="BF8" s="264"/>
      <c r="BG8" s="269"/>
      <c r="BH8" s="17">
        <v>0</v>
      </c>
      <c r="BI8" s="17">
        <v>0</v>
      </c>
      <c r="BJ8" s="172">
        <v>0</v>
      </c>
      <c r="BK8" s="264"/>
      <c r="BL8" s="269"/>
      <c r="BM8" s="17">
        <v>0</v>
      </c>
      <c r="BN8" s="17">
        <v>0</v>
      </c>
      <c r="BO8" s="17"/>
      <c r="BP8" s="168">
        <v>2018</v>
      </c>
      <c r="BQ8" s="169">
        <v>3</v>
      </c>
      <c r="BR8" s="170">
        <v>47</v>
      </c>
      <c r="BS8" s="171">
        <v>42</v>
      </c>
      <c r="BT8" s="17"/>
      <c r="BU8" s="172">
        <v>0</v>
      </c>
      <c r="BV8" s="264"/>
      <c r="BW8" s="269"/>
      <c r="BX8" s="20">
        <v>0</v>
      </c>
      <c r="BY8" s="20">
        <v>0</v>
      </c>
      <c r="BZ8" s="172">
        <v>0</v>
      </c>
      <c r="CA8" s="264"/>
      <c r="CB8" s="269"/>
      <c r="CC8" s="20">
        <v>0</v>
      </c>
      <c r="CD8" s="20">
        <v>0</v>
      </c>
      <c r="CE8" s="172">
        <v>0</v>
      </c>
      <c r="CF8" s="264"/>
      <c r="CG8" s="269"/>
      <c r="CH8" s="20">
        <v>0</v>
      </c>
      <c r="CI8" s="20">
        <v>0</v>
      </c>
      <c r="CJ8" s="172">
        <v>0</v>
      </c>
      <c r="CK8" s="264"/>
      <c r="CL8" s="269"/>
      <c r="CM8" s="20">
        <v>0</v>
      </c>
      <c r="CN8" s="20">
        <v>0</v>
      </c>
      <c r="CO8" s="172">
        <v>0</v>
      </c>
      <c r="CP8" s="264"/>
      <c r="CQ8" s="269"/>
      <c r="CS8" s="180">
        <v>3401.9</v>
      </c>
      <c r="CT8" s="161">
        <v>0</v>
      </c>
      <c r="CV8" s="180">
        <v>5304.5</v>
      </c>
      <c r="CW8" s="161">
        <v>5304.5</v>
      </c>
      <c r="CX8" s="12">
        <v>-338</v>
      </c>
      <c r="CY8" s="172">
        <v>1902.6</v>
      </c>
      <c r="CZ8" s="211">
        <v>0</v>
      </c>
      <c r="DA8" s="213">
        <v>18517.905891402588</v>
      </c>
      <c r="DC8" s="168">
        <v>2018</v>
      </c>
      <c r="DD8" s="169">
        <v>3</v>
      </c>
      <c r="DE8" s="170">
        <v>47</v>
      </c>
      <c r="DF8" s="171">
        <v>42</v>
      </c>
      <c r="DH8" s="68" t="s">
        <v>244</v>
      </c>
      <c r="DI8" s="69">
        <v>5000</v>
      </c>
      <c r="DJ8" s="70">
        <v>497458.82396504306</v>
      </c>
      <c r="DK8" s="70">
        <v>456636.02396504307</v>
      </c>
    </row>
    <row r="9" spans="2:119" x14ac:dyDescent="0.25">
      <c r="B9" s="168">
        <v>2019</v>
      </c>
      <c r="C9" s="169">
        <v>4</v>
      </c>
      <c r="D9" s="170">
        <v>48</v>
      </c>
      <c r="E9" s="171">
        <v>43</v>
      </c>
      <c r="G9" s="207">
        <v>19</v>
      </c>
      <c r="H9" s="170">
        <v>0</v>
      </c>
      <c r="I9" s="170">
        <v>0</v>
      </c>
      <c r="J9" s="170">
        <v>18</v>
      </c>
      <c r="K9" s="170">
        <v>0</v>
      </c>
      <c r="L9" s="170">
        <v>0</v>
      </c>
      <c r="M9" s="170">
        <v>15</v>
      </c>
      <c r="N9" s="170">
        <v>0</v>
      </c>
      <c r="O9" s="170">
        <v>1</v>
      </c>
      <c r="P9" s="170" t="s">
        <v>4</v>
      </c>
      <c r="Q9" s="170">
        <v>0</v>
      </c>
      <c r="R9" s="170">
        <v>0</v>
      </c>
      <c r="S9" s="171" t="s">
        <v>4</v>
      </c>
      <c r="T9" s="8">
        <v>0</v>
      </c>
      <c r="U9" s="1">
        <v>0</v>
      </c>
      <c r="V9" s="9" t="s">
        <v>4</v>
      </c>
      <c r="W9" s="8">
        <v>0</v>
      </c>
      <c r="X9" s="1">
        <v>0</v>
      </c>
      <c r="Y9" s="1">
        <v>1</v>
      </c>
      <c r="AA9" s="172">
        <v>1326.51</v>
      </c>
      <c r="AB9" s="264"/>
      <c r="AC9" s="267"/>
      <c r="AD9" s="16"/>
      <c r="AE9" s="211">
        <v>562.43200000000002</v>
      </c>
      <c r="AF9" s="264"/>
      <c r="AG9" s="269"/>
      <c r="AI9" s="168">
        <v>2019</v>
      </c>
      <c r="AJ9" s="169">
        <v>4</v>
      </c>
      <c r="AK9" s="170">
        <v>48</v>
      </c>
      <c r="AL9" s="171">
        <v>43</v>
      </c>
      <c r="AN9" s="17">
        <v>0</v>
      </c>
      <c r="AO9" s="17">
        <v>0</v>
      </c>
      <c r="AP9" s="172">
        <v>0</v>
      </c>
      <c r="AQ9" s="264"/>
      <c r="AR9" s="269"/>
      <c r="AS9" s="17">
        <v>1</v>
      </c>
      <c r="AT9" s="17">
        <v>3</v>
      </c>
      <c r="AU9" s="172">
        <v>530.60399999999993</v>
      </c>
      <c r="AV9" s="264"/>
      <c r="AW9" s="269"/>
      <c r="AX9" s="17">
        <v>1</v>
      </c>
      <c r="AY9" s="17">
        <v>3</v>
      </c>
      <c r="AZ9" s="172">
        <v>1061.2079999999999</v>
      </c>
      <c r="BA9" s="264"/>
      <c r="BB9" s="269"/>
      <c r="BC9" s="17">
        <v>0</v>
      </c>
      <c r="BD9" s="17">
        <v>0</v>
      </c>
      <c r="BE9" s="172">
        <v>0</v>
      </c>
      <c r="BF9" s="264"/>
      <c r="BG9" s="269"/>
      <c r="BH9" s="17">
        <v>0</v>
      </c>
      <c r="BI9" s="17">
        <v>0</v>
      </c>
      <c r="BJ9" s="172">
        <v>0</v>
      </c>
      <c r="BK9" s="264"/>
      <c r="BL9" s="269"/>
      <c r="BM9" s="17">
        <v>0</v>
      </c>
      <c r="BN9" s="17">
        <v>0</v>
      </c>
      <c r="BO9" s="17"/>
      <c r="BP9" s="168">
        <v>2019</v>
      </c>
      <c r="BQ9" s="169">
        <v>4</v>
      </c>
      <c r="BR9" s="170">
        <v>48</v>
      </c>
      <c r="BS9" s="171">
        <v>43</v>
      </c>
      <c r="BT9" s="17"/>
      <c r="BU9" s="172">
        <v>0</v>
      </c>
      <c r="BV9" s="264"/>
      <c r="BW9" s="269"/>
      <c r="BX9" s="20">
        <v>0</v>
      </c>
      <c r="BY9" s="20">
        <v>0</v>
      </c>
      <c r="BZ9" s="172">
        <v>0</v>
      </c>
      <c r="CA9" s="264"/>
      <c r="CB9" s="269"/>
      <c r="CC9" s="20">
        <v>0</v>
      </c>
      <c r="CD9" s="20">
        <v>0</v>
      </c>
      <c r="CE9" s="172">
        <v>0</v>
      </c>
      <c r="CF9" s="264"/>
      <c r="CG9" s="269"/>
      <c r="CH9" s="20">
        <v>0</v>
      </c>
      <c r="CI9" s="20">
        <v>0</v>
      </c>
      <c r="CJ9" s="172">
        <v>0</v>
      </c>
      <c r="CK9" s="264"/>
      <c r="CL9" s="269"/>
      <c r="CM9" s="20">
        <v>0</v>
      </c>
      <c r="CN9" s="20">
        <v>0</v>
      </c>
      <c r="CO9" s="172">
        <v>0</v>
      </c>
      <c r="CP9" s="264"/>
      <c r="CQ9" s="269"/>
      <c r="CS9" s="180">
        <v>3480.7539999999999</v>
      </c>
      <c r="CT9" s="161">
        <v>0</v>
      </c>
      <c r="CV9" s="180">
        <v>5463.6350000000002</v>
      </c>
      <c r="CW9" s="161">
        <v>5463.6350000000002</v>
      </c>
      <c r="CY9" s="172">
        <v>1982.8810000000003</v>
      </c>
      <c r="CZ9" s="211">
        <v>0</v>
      </c>
      <c r="DA9" s="213">
        <v>17998.18630543238</v>
      </c>
      <c r="DC9" s="168">
        <v>2019</v>
      </c>
      <c r="DD9" s="169">
        <v>4</v>
      </c>
      <c r="DE9" s="170">
        <v>48</v>
      </c>
      <c r="DF9" s="171">
        <v>43</v>
      </c>
      <c r="DH9" s="68" t="s">
        <v>245</v>
      </c>
      <c r="DI9" s="69">
        <v>25000</v>
      </c>
      <c r="DJ9" s="70">
        <v>485802.23617811938</v>
      </c>
      <c r="DK9" s="70">
        <v>444033.18817811937</v>
      </c>
    </row>
    <row r="10" spans="2:119" x14ac:dyDescent="0.25">
      <c r="B10" s="168">
        <v>2020</v>
      </c>
      <c r="C10" s="169">
        <v>5</v>
      </c>
      <c r="D10" s="170">
        <v>49</v>
      </c>
      <c r="E10" s="171">
        <v>44</v>
      </c>
      <c r="G10" s="207">
        <v>20</v>
      </c>
      <c r="H10" s="170">
        <v>0</v>
      </c>
      <c r="I10" s="170">
        <v>0</v>
      </c>
      <c r="J10" s="170">
        <v>19</v>
      </c>
      <c r="K10" s="170">
        <v>0</v>
      </c>
      <c r="L10" s="170">
        <v>0</v>
      </c>
      <c r="M10" s="170">
        <v>16</v>
      </c>
      <c r="N10" s="170">
        <v>0</v>
      </c>
      <c r="O10" s="170">
        <v>1</v>
      </c>
      <c r="P10" s="170" t="s">
        <v>4</v>
      </c>
      <c r="Q10" s="170">
        <v>0</v>
      </c>
      <c r="R10" s="170">
        <v>0</v>
      </c>
      <c r="S10" s="171" t="s">
        <v>4</v>
      </c>
      <c r="T10" s="8">
        <v>0</v>
      </c>
      <c r="U10" s="1">
        <v>0</v>
      </c>
      <c r="V10" s="9" t="s">
        <v>4</v>
      </c>
      <c r="W10" s="8">
        <v>0</v>
      </c>
      <c r="X10" s="1">
        <v>0</v>
      </c>
      <c r="Y10" s="1">
        <v>1</v>
      </c>
      <c r="AA10" s="172">
        <v>1353.0401999999999</v>
      </c>
      <c r="AB10" s="264"/>
      <c r="AC10" s="267"/>
      <c r="AD10" s="16"/>
      <c r="AE10" s="211">
        <v>584.92928000000006</v>
      </c>
      <c r="AF10" s="264"/>
      <c r="AG10" s="269"/>
      <c r="AI10" s="168">
        <v>2020</v>
      </c>
      <c r="AJ10" s="169">
        <v>5</v>
      </c>
      <c r="AK10" s="170">
        <v>49</v>
      </c>
      <c r="AL10" s="171">
        <v>44</v>
      </c>
      <c r="AN10" s="17">
        <v>0</v>
      </c>
      <c r="AO10" s="17">
        <v>0</v>
      </c>
      <c r="AP10" s="172">
        <v>0</v>
      </c>
      <c r="AQ10" s="264"/>
      <c r="AR10" s="269"/>
      <c r="AS10" s="17">
        <v>1</v>
      </c>
      <c r="AT10" s="17">
        <v>4</v>
      </c>
      <c r="AU10" s="172">
        <v>541.21608000000003</v>
      </c>
      <c r="AV10" s="264"/>
      <c r="AW10" s="269"/>
      <c r="AX10" s="17">
        <v>1</v>
      </c>
      <c r="AY10" s="17">
        <v>4</v>
      </c>
      <c r="AZ10" s="172">
        <v>1082.4321600000001</v>
      </c>
      <c r="BA10" s="264"/>
      <c r="BB10" s="269"/>
      <c r="BC10" s="17">
        <v>0</v>
      </c>
      <c r="BD10" s="17">
        <v>0</v>
      </c>
      <c r="BE10" s="172">
        <v>0</v>
      </c>
      <c r="BF10" s="264"/>
      <c r="BG10" s="269"/>
      <c r="BH10" s="17">
        <v>0</v>
      </c>
      <c r="BI10" s="17">
        <v>0</v>
      </c>
      <c r="BJ10" s="172">
        <v>0</v>
      </c>
      <c r="BK10" s="264"/>
      <c r="BL10" s="269"/>
      <c r="BM10" s="17">
        <v>0</v>
      </c>
      <c r="BN10" s="17">
        <v>0</v>
      </c>
      <c r="BO10" s="17"/>
      <c r="BP10" s="168">
        <v>2020</v>
      </c>
      <c r="BQ10" s="169">
        <v>5</v>
      </c>
      <c r="BR10" s="170">
        <v>49</v>
      </c>
      <c r="BS10" s="171">
        <v>44</v>
      </c>
      <c r="BT10" s="17"/>
      <c r="BU10" s="172">
        <v>0</v>
      </c>
      <c r="BV10" s="264"/>
      <c r="BW10" s="269"/>
      <c r="BX10" s="20">
        <v>0</v>
      </c>
      <c r="BY10" s="20">
        <v>0</v>
      </c>
      <c r="BZ10" s="172">
        <v>0</v>
      </c>
      <c r="CA10" s="264"/>
      <c r="CB10" s="269"/>
      <c r="CC10" s="20">
        <v>0</v>
      </c>
      <c r="CD10" s="20">
        <v>0</v>
      </c>
      <c r="CE10" s="172">
        <v>0</v>
      </c>
      <c r="CF10" s="264"/>
      <c r="CG10" s="269"/>
      <c r="CH10" s="20">
        <v>0</v>
      </c>
      <c r="CI10" s="20">
        <v>0</v>
      </c>
      <c r="CJ10" s="172">
        <v>0</v>
      </c>
      <c r="CK10" s="264"/>
      <c r="CL10" s="269"/>
      <c r="CM10" s="20">
        <v>0</v>
      </c>
      <c r="CN10" s="20">
        <v>0</v>
      </c>
      <c r="CO10" s="172">
        <v>0</v>
      </c>
      <c r="CP10" s="264"/>
      <c r="CQ10" s="269"/>
      <c r="CS10" s="180">
        <v>3561.6177200000002</v>
      </c>
      <c r="CT10" s="161">
        <v>0</v>
      </c>
      <c r="CV10" s="180">
        <v>5627.5440499999995</v>
      </c>
      <c r="CW10" s="161">
        <v>5627.5440499999995</v>
      </c>
      <c r="CY10" s="172">
        <v>2065.9263299999993</v>
      </c>
      <c r="CZ10" s="211">
        <v>0</v>
      </c>
      <c r="DA10" s="213">
        <v>17487.778093591853</v>
      </c>
      <c r="DC10" s="168">
        <v>2020</v>
      </c>
      <c r="DD10" s="169">
        <v>5</v>
      </c>
      <c r="DE10" s="170">
        <v>49</v>
      </c>
      <c r="DF10" s="171">
        <v>44</v>
      </c>
      <c r="DH10" s="68" t="s">
        <v>246</v>
      </c>
      <c r="DI10" s="69">
        <v>10000</v>
      </c>
      <c r="DJ10" s="70">
        <v>474454.30957398028</v>
      </c>
      <c r="DK10" s="70">
        <v>431714.89693398029</v>
      </c>
    </row>
    <row r="11" spans="2:119" x14ac:dyDescent="0.25">
      <c r="B11" s="168">
        <v>2021</v>
      </c>
      <c r="C11" s="169">
        <v>6</v>
      </c>
      <c r="D11" s="170">
        <v>50</v>
      </c>
      <c r="E11" s="171">
        <v>45</v>
      </c>
      <c r="G11" s="207">
        <v>21</v>
      </c>
      <c r="H11" s="170">
        <v>0</v>
      </c>
      <c r="I11" s="170">
        <v>0</v>
      </c>
      <c r="J11" s="170">
        <v>20</v>
      </c>
      <c r="K11" s="170">
        <v>0</v>
      </c>
      <c r="L11" s="170">
        <v>0</v>
      </c>
      <c r="M11" s="170">
        <v>17</v>
      </c>
      <c r="N11" s="170">
        <v>45</v>
      </c>
      <c r="O11" s="170">
        <v>0</v>
      </c>
      <c r="P11" s="170" t="s">
        <v>4</v>
      </c>
      <c r="Q11" s="170">
        <v>0</v>
      </c>
      <c r="R11" s="170">
        <v>0</v>
      </c>
      <c r="S11" s="171" t="s">
        <v>4</v>
      </c>
      <c r="T11" s="8">
        <v>0</v>
      </c>
      <c r="U11" s="1">
        <v>0</v>
      </c>
      <c r="V11" s="9" t="s">
        <v>4</v>
      </c>
      <c r="W11" s="8">
        <v>0</v>
      </c>
      <c r="X11" s="1">
        <v>0</v>
      </c>
      <c r="Y11" s="1">
        <v>0</v>
      </c>
      <c r="AA11" s="172">
        <v>0</v>
      </c>
      <c r="AB11" s="264"/>
      <c r="AC11" s="267"/>
      <c r="AD11" s="16"/>
      <c r="AE11" s="211">
        <v>1216.6529024000004</v>
      </c>
      <c r="AF11" s="264"/>
      <c r="AG11" s="269"/>
      <c r="AI11" s="168">
        <v>2021</v>
      </c>
      <c r="AJ11" s="169">
        <v>6</v>
      </c>
      <c r="AK11" s="170">
        <v>50</v>
      </c>
      <c r="AL11" s="171">
        <v>45</v>
      </c>
      <c r="AN11" s="17">
        <v>0</v>
      </c>
      <c r="AO11" s="17">
        <v>0</v>
      </c>
      <c r="AP11" s="172">
        <v>0</v>
      </c>
      <c r="AQ11" s="264"/>
      <c r="AR11" s="269"/>
      <c r="AS11" s="17">
        <v>1</v>
      </c>
      <c r="AT11" s="17">
        <v>5</v>
      </c>
      <c r="AU11" s="172">
        <v>552.0404016</v>
      </c>
      <c r="AV11" s="264"/>
      <c r="AW11" s="269"/>
      <c r="AX11" s="17">
        <v>1</v>
      </c>
      <c r="AY11" s="17">
        <v>5</v>
      </c>
      <c r="AZ11" s="172">
        <v>1104.0808032</v>
      </c>
      <c r="BA11" s="264"/>
      <c r="BB11" s="269"/>
      <c r="BC11" s="17">
        <v>0</v>
      </c>
      <c r="BD11" s="17">
        <v>0</v>
      </c>
      <c r="BE11" s="172">
        <v>0</v>
      </c>
      <c r="BF11" s="264"/>
      <c r="BG11" s="269"/>
      <c r="BH11" s="17">
        <v>0</v>
      </c>
      <c r="BI11" s="17">
        <v>0</v>
      </c>
      <c r="BJ11" s="172">
        <v>0</v>
      </c>
      <c r="BK11" s="264"/>
      <c r="BL11" s="269"/>
      <c r="BM11" s="17">
        <v>0</v>
      </c>
      <c r="BN11" s="17">
        <v>0</v>
      </c>
      <c r="BO11" s="17"/>
      <c r="BP11" s="168">
        <v>2021</v>
      </c>
      <c r="BQ11" s="169">
        <v>6</v>
      </c>
      <c r="BR11" s="170">
        <v>50</v>
      </c>
      <c r="BS11" s="171">
        <v>45</v>
      </c>
      <c r="BT11" s="17"/>
      <c r="BU11" s="172">
        <v>0</v>
      </c>
      <c r="BV11" s="264"/>
      <c r="BW11" s="269"/>
      <c r="BX11" s="20">
        <v>0</v>
      </c>
      <c r="BY11" s="20">
        <v>0</v>
      </c>
      <c r="BZ11" s="172">
        <v>0</v>
      </c>
      <c r="CA11" s="264"/>
      <c r="CB11" s="269"/>
      <c r="CC11" s="20">
        <v>0</v>
      </c>
      <c r="CD11" s="20">
        <v>0</v>
      </c>
      <c r="CE11" s="172">
        <v>0</v>
      </c>
      <c r="CF11" s="264"/>
      <c r="CG11" s="269"/>
      <c r="CH11" s="20">
        <v>0</v>
      </c>
      <c r="CI11" s="20">
        <v>0</v>
      </c>
      <c r="CJ11" s="172">
        <v>0</v>
      </c>
      <c r="CK11" s="264"/>
      <c r="CL11" s="269"/>
      <c r="CM11" s="20">
        <v>0</v>
      </c>
      <c r="CN11" s="20">
        <v>0</v>
      </c>
      <c r="CO11" s="172">
        <v>0</v>
      </c>
      <c r="CP11" s="264"/>
      <c r="CQ11" s="269"/>
      <c r="CS11" s="180">
        <v>2872.7741072000003</v>
      </c>
      <c r="CT11" s="161">
        <v>0</v>
      </c>
      <c r="CV11" s="180">
        <v>4637.0962971999998</v>
      </c>
      <c r="CW11" s="161">
        <v>4637.0962971999998</v>
      </c>
      <c r="CY11" s="172">
        <v>1764.3221899999994</v>
      </c>
      <c r="CZ11" s="211">
        <v>0</v>
      </c>
      <c r="DA11" s="213">
        <v>13927.892650037942</v>
      </c>
      <c r="DC11" s="168">
        <v>2021</v>
      </c>
      <c r="DD11" s="169">
        <v>6</v>
      </c>
      <c r="DE11" s="170">
        <v>50</v>
      </c>
      <c r="DF11" s="171">
        <v>45</v>
      </c>
      <c r="DH11" s="68" t="s">
        <v>4</v>
      </c>
      <c r="DI11" s="69">
        <v>0</v>
      </c>
      <c r="DJ11" s="70">
        <v>449457.16748649278</v>
      </c>
      <c r="DK11" s="70">
        <v>414983.87820009282</v>
      </c>
    </row>
    <row r="12" spans="2:119" x14ac:dyDescent="0.25">
      <c r="B12" s="168">
        <v>2022</v>
      </c>
      <c r="C12" s="169">
        <v>7</v>
      </c>
      <c r="D12" s="170">
        <v>51</v>
      </c>
      <c r="E12" s="171">
        <v>46</v>
      </c>
      <c r="G12" s="207">
        <v>22</v>
      </c>
      <c r="H12" s="170">
        <v>0</v>
      </c>
      <c r="I12" s="170">
        <v>0</v>
      </c>
      <c r="J12" s="170">
        <v>21</v>
      </c>
      <c r="K12" s="170">
        <v>0</v>
      </c>
      <c r="L12" s="170">
        <v>0</v>
      </c>
      <c r="M12" s="170">
        <v>18</v>
      </c>
      <c r="N12" s="170">
        <v>0</v>
      </c>
      <c r="O12" s="170">
        <v>0</v>
      </c>
      <c r="P12" s="170" t="s">
        <v>4</v>
      </c>
      <c r="Q12" s="170">
        <v>0</v>
      </c>
      <c r="R12" s="170">
        <v>0</v>
      </c>
      <c r="S12" s="171" t="s">
        <v>4</v>
      </c>
      <c r="T12" s="8">
        <v>0</v>
      </c>
      <c r="U12" s="1">
        <v>0</v>
      </c>
      <c r="V12" s="9" t="s">
        <v>4</v>
      </c>
      <c r="W12" s="8">
        <v>0</v>
      </c>
      <c r="X12" s="1">
        <v>0</v>
      </c>
      <c r="Y12" s="1">
        <v>0</v>
      </c>
      <c r="AA12" s="172">
        <v>0</v>
      </c>
      <c r="AB12" s="264"/>
      <c r="AC12" s="267"/>
      <c r="AD12" s="16"/>
      <c r="AE12" s="211">
        <v>1265.3190184960004</v>
      </c>
      <c r="AF12" s="264"/>
      <c r="AG12" s="269"/>
      <c r="AI12" s="168">
        <v>2022</v>
      </c>
      <c r="AJ12" s="169">
        <v>7</v>
      </c>
      <c r="AK12" s="170">
        <v>51</v>
      </c>
      <c r="AL12" s="171">
        <v>46</v>
      </c>
      <c r="AN12" s="17">
        <v>0</v>
      </c>
      <c r="AO12" s="17">
        <v>0</v>
      </c>
      <c r="AP12" s="172">
        <v>0</v>
      </c>
      <c r="AQ12" s="264"/>
      <c r="AR12" s="269"/>
      <c r="AS12" s="17">
        <v>1</v>
      </c>
      <c r="AT12" s="17">
        <v>6</v>
      </c>
      <c r="AU12" s="172">
        <v>563.08120963200008</v>
      </c>
      <c r="AV12" s="264"/>
      <c r="AW12" s="269"/>
      <c r="AX12" s="17">
        <v>1</v>
      </c>
      <c r="AY12" s="17">
        <v>6</v>
      </c>
      <c r="AZ12" s="172">
        <v>1126.1624192640002</v>
      </c>
      <c r="BA12" s="264"/>
      <c r="BB12" s="269"/>
      <c r="BC12" s="17">
        <v>0</v>
      </c>
      <c r="BD12" s="17">
        <v>0</v>
      </c>
      <c r="BE12" s="172">
        <v>0</v>
      </c>
      <c r="BF12" s="264"/>
      <c r="BG12" s="269"/>
      <c r="BH12" s="17">
        <v>0</v>
      </c>
      <c r="BI12" s="17">
        <v>0</v>
      </c>
      <c r="BJ12" s="172">
        <v>0</v>
      </c>
      <c r="BK12" s="264"/>
      <c r="BL12" s="269"/>
      <c r="BM12" s="17">
        <v>0</v>
      </c>
      <c r="BN12" s="17">
        <v>0</v>
      </c>
      <c r="BO12" s="17"/>
      <c r="BP12" s="168">
        <v>2022</v>
      </c>
      <c r="BQ12" s="169">
        <v>7</v>
      </c>
      <c r="BR12" s="170">
        <v>51</v>
      </c>
      <c r="BS12" s="171">
        <v>46</v>
      </c>
      <c r="BT12" s="17"/>
      <c r="BU12" s="172">
        <v>0</v>
      </c>
      <c r="BV12" s="264"/>
      <c r="BW12" s="269"/>
      <c r="BX12" s="20">
        <v>0</v>
      </c>
      <c r="BY12" s="20">
        <v>0</v>
      </c>
      <c r="BZ12" s="172">
        <v>0</v>
      </c>
      <c r="CA12" s="264"/>
      <c r="CB12" s="269"/>
      <c r="CC12" s="20">
        <v>0</v>
      </c>
      <c r="CD12" s="20">
        <v>0</v>
      </c>
      <c r="CE12" s="172">
        <v>0</v>
      </c>
      <c r="CF12" s="264"/>
      <c r="CG12" s="269"/>
      <c r="CH12" s="20">
        <v>0</v>
      </c>
      <c r="CI12" s="20">
        <v>0</v>
      </c>
      <c r="CJ12" s="172">
        <v>0</v>
      </c>
      <c r="CK12" s="264"/>
      <c r="CL12" s="269"/>
      <c r="CM12" s="20">
        <v>0</v>
      </c>
      <c r="CN12" s="20">
        <v>0</v>
      </c>
      <c r="CO12" s="172">
        <v>0</v>
      </c>
      <c r="CP12" s="264"/>
      <c r="CQ12" s="269"/>
      <c r="CS12" s="180">
        <v>2954.5626473920006</v>
      </c>
      <c r="CT12" s="161">
        <v>0</v>
      </c>
      <c r="CV12" s="180">
        <v>4776.2091861159997</v>
      </c>
      <c r="CW12" s="161">
        <v>4776.2091861159997</v>
      </c>
      <c r="CY12" s="172">
        <v>1821.6465387239991</v>
      </c>
      <c r="CZ12" s="211">
        <v>0</v>
      </c>
      <c r="DA12" s="213">
        <v>13410.943684201109</v>
      </c>
      <c r="DC12" s="168">
        <v>2022</v>
      </c>
      <c r="DD12" s="169">
        <v>7</v>
      </c>
      <c r="DE12" s="170">
        <v>51</v>
      </c>
      <c r="DF12" s="171">
        <v>46</v>
      </c>
      <c r="DH12" s="68" t="s">
        <v>4</v>
      </c>
      <c r="DI12" s="69">
        <v>0</v>
      </c>
      <c r="DJ12" s="70">
        <v>438172.76270630909</v>
      </c>
      <c r="DK12" s="70">
        <v>402718.01093760505</v>
      </c>
    </row>
    <row r="13" spans="2:119" x14ac:dyDescent="0.25">
      <c r="B13" s="168">
        <v>2023</v>
      </c>
      <c r="C13" s="169">
        <v>8</v>
      </c>
      <c r="D13" s="170">
        <v>52</v>
      </c>
      <c r="E13" s="171">
        <v>47</v>
      </c>
      <c r="G13" s="207">
        <v>23</v>
      </c>
      <c r="H13" s="170">
        <v>0</v>
      </c>
      <c r="I13" s="170">
        <v>0</v>
      </c>
      <c r="J13" s="170">
        <v>22</v>
      </c>
      <c r="K13" s="170">
        <v>0</v>
      </c>
      <c r="L13" s="170">
        <v>0</v>
      </c>
      <c r="M13" s="170">
        <v>19</v>
      </c>
      <c r="N13" s="170">
        <v>0</v>
      </c>
      <c r="O13" s="170">
        <v>0</v>
      </c>
      <c r="P13" s="170" t="s">
        <v>4</v>
      </c>
      <c r="Q13" s="170">
        <v>0</v>
      </c>
      <c r="R13" s="170">
        <v>0</v>
      </c>
      <c r="S13" s="171" t="s">
        <v>4</v>
      </c>
      <c r="T13" s="8">
        <v>0</v>
      </c>
      <c r="U13" s="1">
        <v>0</v>
      </c>
      <c r="V13" s="9" t="s">
        <v>4</v>
      </c>
      <c r="W13" s="8">
        <v>0</v>
      </c>
      <c r="X13" s="1">
        <v>0</v>
      </c>
      <c r="Y13" s="1">
        <v>0</v>
      </c>
      <c r="AA13" s="172">
        <v>0</v>
      </c>
      <c r="AB13" s="264"/>
      <c r="AC13" s="267"/>
      <c r="AD13" s="16"/>
      <c r="AE13" s="211">
        <v>1315.9317792358402</v>
      </c>
      <c r="AF13" s="264"/>
      <c r="AG13" s="269"/>
      <c r="AI13" s="168">
        <v>2023</v>
      </c>
      <c r="AJ13" s="169">
        <v>8</v>
      </c>
      <c r="AK13" s="170">
        <v>52</v>
      </c>
      <c r="AL13" s="171">
        <v>47</v>
      </c>
      <c r="AN13" s="17">
        <v>0</v>
      </c>
      <c r="AO13" s="17">
        <v>0</v>
      </c>
      <c r="AP13" s="172">
        <v>0</v>
      </c>
      <c r="AQ13" s="264"/>
      <c r="AR13" s="269"/>
      <c r="AS13" s="17">
        <v>0</v>
      </c>
      <c r="AT13" s="17">
        <v>0</v>
      </c>
      <c r="AU13" s="172">
        <v>0</v>
      </c>
      <c r="AV13" s="264"/>
      <c r="AW13" s="269"/>
      <c r="AX13" s="17">
        <v>1</v>
      </c>
      <c r="AY13" s="17">
        <v>7</v>
      </c>
      <c r="AZ13" s="172">
        <v>1148.6856676492798</v>
      </c>
      <c r="BA13" s="264"/>
      <c r="BB13" s="269"/>
      <c r="BC13" s="17">
        <v>0</v>
      </c>
      <c r="BD13" s="17">
        <v>0</v>
      </c>
      <c r="BE13" s="172">
        <v>0</v>
      </c>
      <c r="BF13" s="264"/>
      <c r="BG13" s="269"/>
      <c r="BH13" s="17">
        <v>0</v>
      </c>
      <c r="BI13" s="17">
        <v>0</v>
      </c>
      <c r="BJ13" s="172">
        <v>0</v>
      </c>
      <c r="BK13" s="264"/>
      <c r="BL13" s="269"/>
      <c r="BM13" s="17">
        <v>0</v>
      </c>
      <c r="BN13" s="17">
        <v>0</v>
      </c>
      <c r="BO13" s="17"/>
      <c r="BP13" s="168">
        <v>2023</v>
      </c>
      <c r="BQ13" s="169">
        <v>8</v>
      </c>
      <c r="BR13" s="170">
        <v>52</v>
      </c>
      <c r="BS13" s="171">
        <v>47</v>
      </c>
      <c r="BT13" s="17"/>
      <c r="BU13" s="172">
        <v>0</v>
      </c>
      <c r="BV13" s="264"/>
      <c r="BW13" s="269"/>
      <c r="BX13" s="20">
        <v>0</v>
      </c>
      <c r="BY13" s="20">
        <v>0</v>
      </c>
      <c r="BZ13" s="172">
        <v>0</v>
      </c>
      <c r="CA13" s="264"/>
      <c r="CB13" s="269"/>
      <c r="CC13" s="20">
        <v>0</v>
      </c>
      <c r="CD13" s="20">
        <v>0</v>
      </c>
      <c r="CE13" s="172">
        <v>0</v>
      </c>
      <c r="CF13" s="264"/>
      <c r="CG13" s="269"/>
      <c r="CH13" s="20">
        <v>0</v>
      </c>
      <c r="CI13" s="20">
        <v>0</v>
      </c>
      <c r="CJ13" s="172">
        <v>0</v>
      </c>
      <c r="CK13" s="264"/>
      <c r="CL13" s="269"/>
      <c r="CM13" s="20">
        <v>0</v>
      </c>
      <c r="CN13" s="20">
        <v>0</v>
      </c>
      <c r="CO13" s="172">
        <v>0</v>
      </c>
      <c r="CP13" s="264"/>
      <c r="CQ13" s="269"/>
      <c r="CS13" s="180">
        <v>2464.61744688512</v>
      </c>
      <c r="CT13" s="161">
        <v>0</v>
      </c>
      <c r="CV13" s="180">
        <v>4919.4954616994801</v>
      </c>
      <c r="CW13" s="161">
        <v>4919.4954616994801</v>
      </c>
      <c r="CY13" s="172">
        <v>2454.8780148143601</v>
      </c>
      <c r="CZ13" s="211">
        <v>0</v>
      </c>
      <c r="DA13" s="213">
        <v>16854.382811354964</v>
      </c>
      <c r="DC13" s="168">
        <v>2023</v>
      </c>
      <c r="DD13" s="169">
        <v>8</v>
      </c>
      <c r="DE13" s="170">
        <v>52</v>
      </c>
      <c r="DF13" s="171">
        <v>47</v>
      </c>
      <c r="DH13" s="68" t="s">
        <v>247</v>
      </c>
      <c r="DI13" s="69">
        <v>85000</v>
      </c>
      <c r="DJ13" s="70">
        <v>427054.0306451908</v>
      </c>
      <c r="DK13" s="70">
        <v>397478.62128256937</v>
      </c>
    </row>
    <row r="14" spans="2:119" x14ac:dyDescent="0.25">
      <c r="B14" s="168">
        <v>2024</v>
      </c>
      <c r="C14" s="169">
        <v>9</v>
      </c>
      <c r="D14" s="170">
        <v>53</v>
      </c>
      <c r="E14" s="171">
        <v>48</v>
      </c>
      <c r="G14" s="207">
        <v>24</v>
      </c>
      <c r="H14" s="170">
        <v>0</v>
      </c>
      <c r="I14" s="170">
        <v>0</v>
      </c>
      <c r="J14" s="170">
        <v>23</v>
      </c>
      <c r="K14" s="170">
        <v>0</v>
      </c>
      <c r="L14" s="170">
        <v>0</v>
      </c>
      <c r="M14" s="170">
        <v>20</v>
      </c>
      <c r="N14" s="170">
        <v>0</v>
      </c>
      <c r="O14" s="170">
        <v>0</v>
      </c>
      <c r="P14" s="170" t="s">
        <v>4</v>
      </c>
      <c r="Q14" s="170">
        <v>0</v>
      </c>
      <c r="R14" s="170">
        <v>0</v>
      </c>
      <c r="S14" s="171" t="s">
        <v>4</v>
      </c>
      <c r="T14" s="8">
        <v>0</v>
      </c>
      <c r="U14" s="1">
        <v>0</v>
      </c>
      <c r="V14" s="9" t="s">
        <v>4</v>
      </c>
      <c r="W14" s="8">
        <v>0</v>
      </c>
      <c r="X14" s="1">
        <v>0</v>
      </c>
      <c r="Y14" s="1">
        <v>0</v>
      </c>
      <c r="AA14" s="172">
        <v>0</v>
      </c>
      <c r="AB14" s="264"/>
      <c r="AC14" s="267"/>
      <c r="AD14" s="16"/>
      <c r="AE14" s="211">
        <v>1368.5690504052741</v>
      </c>
      <c r="AF14" s="264"/>
      <c r="AG14" s="269"/>
      <c r="AI14" s="168">
        <v>2024</v>
      </c>
      <c r="AJ14" s="169">
        <v>9</v>
      </c>
      <c r="AK14" s="170">
        <v>53</v>
      </c>
      <c r="AL14" s="171">
        <v>48</v>
      </c>
      <c r="AN14" s="17">
        <v>0</v>
      </c>
      <c r="AO14" s="17">
        <v>0</v>
      </c>
      <c r="AP14" s="172">
        <v>0</v>
      </c>
      <c r="AQ14" s="264"/>
      <c r="AR14" s="269"/>
      <c r="AS14" s="17">
        <v>0</v>
      </c>
      <c r="AT14" s="17">
        <v>0</v>
      </c>
      <c r="AU14" s="172">
        <v>0</v>
      </c>
      <c r="AV14" s="264"/>
      <c r="AW14" s="269"/>
      <c r="AX14" s="17">
        <v>1</v>
      </c>
      <c r="AY14" s="17">
        <v>8</v>
      </c>
      <c r="AZ14" s="172">
        <v>1171.6593810022655</v>
      </c>
      <c r="BA14" s="264"/>
      <c r="BB14" s="269"/>
      <c r="BC14" s="17">
        <v>0</v>
      </c>
      <c r="BD14" s="17">
        <v>0</v>
      </c>
      <c r="BE14" s="172">
        <v>0</v>
      </c>
      <c r="BF14" s="264"/>
      <c r="BG14" s="269"/>
      <c r="BH14" s="17">
        <v>0</v>
      </c>
      <c r="BI14" s="17">
        <v>0</v>
      </c>
      <c r="BJ14" s="172">
        <v>0</v>
      </c>
      <c r="BK14" s="264"/>
      <c r="BL14" s="269"/>
      <c r="BM14" s="17">
        <v>0</v>
      </c>
      <c r="BN14" s="17">
        <v>0</v>
      </c>
      <c r="BO14" s="17"/>
      <c r="BP14" s="168">
        <v>2024</v>
      </c>
      <c r="BQ14" s="169">
        <v>9</v>
      </c>
      <c r="BR14" s="170">
        <v>53</v>
      </c>
      <c r="BS14" s="171">
        <v>48</v>
      </c>
      <c r="BT14" s="17"/>
      <c r="BU14" s="172">
        <v>0</v>
      </c>
      <c r="BV14" s="264"/>
      <c r="BW14" s="269"/>
      <c r="BX14" s="20">
        <v>0</v>
      </c>
      <c r="BY14" s="20">
        <v>0</v>
      </c>
      <c r="BZ14" s="172">
        <v>0</v>
      </c>
      <c r="CA14" s="264"/>
      <c r="CB14" s="269"/>
      <c r="CC14" s="20">
        <v>0</v>
      </c>
      <c r="CD14" s="20">
        <v>0</v>
      </c>
      <c r="CE14" s="172">
        <v>0</v>
      </c>
      <c r="CF14" s="264"/>
      <c r="CG14" s="269"/>
      <c r="CH14" s="20">
        <v>0</v>
      </c>
      <c r="CI14" s="20">
        <v>0</v>
      </c>
      <c r="CJ14" s="172">
        <v>0</v>
      </c>
      <c r="CK14" s="264"/>
      <c r="CL14" s="269"/>
      <c r="CM14" s="20">
        <v>0</v>
      </c>
      <c r="CN14" s="20">
        <v>0</v>
      </c>
      <c r="CO14" s="172">
        <v>0</v>
      </c>
      <c r="CP14" s="264"/>
      <c r="CQ14" s="269"/>
      <c r="CS14" s="180">
        <v>2540.2284314075396</v>
      </c>
      <c r="CT14" s="161">
        <v>0</v>
      </c>
      <c r="CV14" s="180">
        <v>5067.0803255504634</v>
      </c>
      <c r="CW14" s="161">
        <v>5067.0803255504634</v>
      </c>
      <c r="CY14" s="172">
        <v>2526.8518941429238</v>
      </c>
      <c r="CZ14" s="211">
        <v>0</v>
      </c>
      <c r="DA14" s="213">
        <v>16178.953847462704</v>
      </c>
      <c r="DC14" s="168">
        <v>2024</v>
      </c>
      <c r="DD14" s="169">
        <v>9</v>
      </c>
      <c r="DE14" s="170">
        <v>53</v>
      </c>
      <c r="DF14" s="171">
        <v>48</v>
      </c>
      <c r="DH14" s="68" t="s">
        <v>248</v>
      </c>
      <c r="DI14" s="69">
        <v>105000</v>
      </c>
      <c r="DJ14" s="70">
        <v>343747.30739819637</v>
      </c>
      <c r="DK14" s="70">
        <v>313264.56622130593</v>
      </c>
    </row>
    <row r="15" spans="2:119" x14ac:dyDescent="0.25">
      <c r="B15" s="168">
        <v>2025</v>
      </c>
      <c r="C15" s="169">
        <v>10</v>
      </c>
      <c r="D15" s="170">
        <v>54</v>
      </c>
      <c r="E15" s="171">
        <v>49</v>
      </c>
      <c r="G15" s="207">
        <v>25</v>
      </c>
      <c r="H15" s="170">
        <v>0</v>
      </c>
      <c r="I15" s="170">
        <v>0</v>
      </c>
      <c r="J15" s="170">
        <v>24</v>
      </c>
      <c r="K15" s="170">
        <v>0</v>
      </c>
      <c r="L15" s="170">
        <v>0</v>
      </c>
      <c r="M15" s="170">
        <v>21</v>
      </c>
      <c r="N15" s="170">
        <v>0</v>
      </c>
      <c r="O15" s="170">
        <v>0</v>
      </c>
      <c r="P15" s="170" t="s">
        <v>4</v>
      </c>
      <c r="Q15" s="170">
        <v>0</v>
      </c>
      <c r="R15" s="170">
        <v>0</v>
      </c>
      <c r="S15" s="171" t="s">
        <v>4</v>
      </c>
      <c r="T15" s="8">
        <v>0</v>
      </c>
      <c r="U15" s="1">
        <v>0</v>
      </c>
      <c r="V15" s="9" t="s">
        <v>4</v>
      </c>
      <c r="W15" s="8">
        <v>0</v>
      </c>
      <c r="X15" s="1">
        <v>0</v>
      </c>
      <c r="Y15" s="1">
        <v>0</v>
      </c>
      <c r="AA15" s="172">
        <v>0</v>
      </c>
      <c r="AB15" s="264"/>
      <c r="AC15" s="267"/>
      <c r="AD15" s="16"/>
      <c r="AE15" s="211">
        <v>1423.3118124214852</v>
      </c>
      <c r="AF15" s="264"/>
      <c r="AG15" s="269"/>
      <c r="AI15" s="168">
        <v>2025</v>
      </c>
      <c r="AJ15" s="169">
        <v>10</v>
      </c>
      <c r="AK15" s="170">
        <v>54</v>
      </c>
      <c r="AL15" s="171">
        <v>49</v>
      </c>
      <c r="AN15" s="17">
        <v>0</v>
      </c>
      <c r="AO15" s="17">
        <v>0</v>
      </c>
      <c r="AP15" s="172">
        <v>0</v>
      </c>
      <c r="AQ15" s="264"/>
      <c r="AR15" s="269"/>
      <c r="AS15" s="17">
        <v>0</v>
      </c>
      <c r="AT15" s="17">
        <v>0</v>
      </c>
      <c r="AU15" s="172">
        <v>0</v>
      </c>
      <c r="AV15" s="264"/>
      <c r="AW15" s="269"/>
      <c r="AX15" s="17">
        <v>1</v>
      </c>
      <c r="AY15" s="17">
        <v>9</v>
      </c>
      <c r="AZ15" s="172">
        <v>1195.0925686223109</v>
      </c>
      <c r="BA15" s="264"/>
      <c r="BB15" s="269"/>
      <c r="BC15" s="17">
        <v>0</v>
      </c>
      <c r="BD15" s="17">
        <v>0</v>
      </c>
      <c r="BE15" s="172">
        <v>0</v>
      </c>
      <c r="BF15" s="264"/>
      <c r="BG15" s="269"/>
      <c r="BH15" s="17">
        <v>0</v>
      </c>
      <c r="BI15" s="17">
        <v>0</v>
      </c>
      <c r="BJ15" s="172">
        <v>0</v>
      </c>
      <c r="BK15" s="264"/>
      <c r="BL15" s="269"/>
      <c r="BM15" s="17">
        <v>0</v>
      </c>
      <c r="BN15" s="17">
        <v>0</v>
      </c>
      <c r="BO15" s="17"/>
      <c r="BP15" s="168">
        <v>2025</v>
      </c>
      <c r="BQ15" s="169">
        <v>10</v>
      </c>
      <c r="BR15" s="170">
        <v>54</v>
      </c>
      <c r="BS15" s="171">
        <v>49</v>
      </c>
      <c r="BT15" s="17"/>
      <c r="BU15" s="172">
        <v>0</v>
      </c>
      <c r="BV15" s="264"/>
      <c r="BW15" s="269"/>
      <c r="BX15" s="20">
        <v>0</v>
      </c>
      <c r="BY15" s="20">
        <v>0</v>
      </c>
      <c r="BZ15" s="172">
        <v>0</v>
      </c>
      <c r="CA15" s="264"/>
      <c r="CB15" s="269"/>
      <c r="CC15" s="20">
        <v>0</v>
      </c>
      <c r="CD15" s="20">
        <v>0</v>
      </c>
      <c r="CE15" s="172">
        <v>0</v>
      </c>
      <c r="CF15" s="264"/>
      <c r="CG15" s="269"/>
      <c r="CH15" s="20">
        <v>0</v>
      </c>
      <c r="CI15" s="20">
        <v>0</v>
      </c>
      <c r="CJ15" s="172">
        <v>0</v>
      </c>
      <c r="CK15" s="264"/>
      <c r="CL15" s="269"/>
      <c r="CM15" s="20">
        <v>0</v>
      </c>
      <c r="CN15" s="20">
        <v>0</v>
      </c>
      <c r="CO15" s="172">
        <v>0</v>
      </c>
      <c r="CP15" s="264"/>
      <c r="CQ15" s="269"/>
      <c r="CS15" s="180">
        <v>2618.4043810437961</v>
      </c>
      <c r="CT15" s="161">
        <v>0</v>
      </c>
      <c r="CV15" s="180">
        <v>5219.0927353169782</v>
      </c>
      <c r="CW15" s="161">
        <v>5219.0927353169782</v>
      </c>
      <c r="CY15" s="172">
        <v>2600.6883542731821</v>
      </c>
      <c r="CZ15" s="211">
        <v>0</v>
      </c>
      <c r="DA15" s="213">
        <v>15529.113816473948</v>
      </c>
      <c r="DC15" s="168">
        <v>2025</v>
      </c>
      <c r="DD15" s="169">
        <v>10</v>
      </c>
      <c r="DE15" s="170">
        <v>54</v>
      </c>
      <c r="DF15" s="171">
        <v>49</v>
      </c>
      <c r="DH15" s="68" t="s">
        <v>249</v>
      </c>
      <c r="DI15" s="69">
        <v>125000</v>
      </c>
      <c r="DJ15" s="70">
        <v>334291.48670224141</v>
      </c>
      <c r="DK15" s="70">
        <v>302870.63412971585</v>
      </c>
    </row>
    <row r="16" spans="2:119" x14ac:dyDescent="0.25">
      <c r="B16" s="168">
        <v>2026</v>
      </c>
      <c r="C16" s="169">
        <v>11</v>
      </c>
      <c r="D16" s="170">
        <v>55</v>
      </c>
      <c r="E16" s="171">
        <v>50</v>
      </c>
      <c r="G16" s="207">
        <v>26</v>
      </c>
      <c r="H16" s="170">
        <v>0</v>
      </c>
      <c r="I16" s="170">
        <v>0</v>
      </c>
      <c r="J16" s="170">
        <v>25</v>
      </c>
      <c r="K16" s="170">
        <v>0</v>
      </c>
      <c r="L16" s="170">
        <v>0</v>
      </c>
      <c r="M16" s="170">
        <v>22</v>
      </c>
      <c r="N16" s="170">
        <v>0</v>
      </c>
      <c r="O16" s="170">
        <v>0</v>
      </c>
      <c r="P16" s="170" t="s">
        <v>4</v>
      </c>
      <c r="Q16" s="170">
        <v>0</v>
      </c>
      <c r="R16" s="170">
        <v>0</v>
      </c>
      <c r="S16" s="171" t="s">
        <v>4</v>
      </c>
      <c r="T16" s="8">
        <v>0</v>
      </c>
      <c r="U16" s="1">
        <v>0</v>
      </c>
      <c r="V16" s="9" t="s">
        <v>4</v>
      </c>
      <c r="W16" s="8">
        <v>0</v>
      </c>
      <c r="X16" s="1">
        <v>0</v>
      </c>
      <c r="Y16" s="1">
        <v>0</v>
      </c>
      <c r="AA16" s="172">
        <v>0</v>
      </c>
      <c r="AB16" s="264"/>
      <c r="AC16" s="267"/>
      <c r="AD16" s="16"/>
      <c r="AE16" s="211">
        <v>1480.2442849183446</v>
      </c>
      <c r="AF16" s="264">
        <v>2500</v>
      </c>
      <c r="AG16" s="269"/>
      <c r="AI16" s="168">
        <v>2026</v>
      </c>
      <c r="AJ16" s="169">
        <v>11</v>
      </c>
      <c r="AK16" s="170">
        <v>55</v>
      </c>
      <c r="AL16" s="171">
        <v>50</v>
      </c>
      <c r="AN16" s="17">
        <v>1</v>
      </c>
      <c r="AO16" s="17">
        <v>1</v>
      </c>
      <c r="AP16" s="172">
        <v>750</v>
      </c>
      <c r="AQ16" s="264"/>
      <c r="AR16" s="269"/>
      <c r="AS16" s="17">
        <v>0</v>
      </c>
      <c r="AT16" s="17">
        <v>0</v>
      </c>
      <c r="AU16" s="172">
        <v>0</v>
      </c>
      <c r="AV16" s="264"/>
      <c r="AW16" s="269"/>
      <c r="AX16" s="17">
        <v>1</v>
      </c>
      <c r="AY16" s="17">
        <v>10</v>
      </c>
      <c r="AZ16" s="172">
        <v>1218.9944199947572</v>
      </c>
      <c r="BA16" s="264">
        <v>2000</v>
      </c>
      <c r="BB16" s="269"/>
      <c r="BC16" s="17">
        <v>0</v>
      </c>
      <c r="BD16" s="17">
        <v>0</v>
      </c>
      <c r="BE16" s="172">
        <v>0</v>
      </c>
      <c r="BF16" s="264"/>
      <c r="BG16" s="269"/>
      <c r="BH16" s="17">
        <v>0</v>
      </c>
      <c r="BI16" s="17">
        <v>0</v>
      </c>
      <c r="BJ16" s="172">
        <v>0</v>
      </c>
      <c r="BK16" s="264"/>
      <c r="BL16" s="269"/>
      <c r="BM16" s="17">
        <v>0</v>
      </c>
      <c r="BN16" s="17">
        <v>0</v>
      </c>
      <c r="BO16" s="17"/>
      <c r="BP16" s="168">
        <v>2026</v>
      </c>
      <c r="BQ16" s="169">
        <v>11</v>
      </c>
      <c r="BR16" s="170">
        <v>55</v>
      </c>
      <c r="BS16" s="171">
        <v>50</v>
      </c>
      <c r="BT16" s="17"/>
      <c r="BU16" s="172">
        <v>0</v>
      </c>
      <c r="BV16" s="264"/>
      <c r="BW16" s="269"/>
      <c r="BX16" s="20">
        <v>0</v>
      </c>
      <c r="BY16" s="20">
        <v>0</v>
      </c>
      <c r="BZ16" s="172">
        <v>0</v>
      </c>
      <c r="CA16" s="264"/>
      <c r="CB16" s="269"/>
      <c r="CC16" s="20">
        <v>0</v>
      </c>
      <c r="CD16" s="20">
        <v>0</v>
      </c>
      <c r="CE16" s="172">
        <v>0</v>
      </c>
      <c r="CF16" s="264"/>
      <c r="CG16" s="269"/>
      <c r="CH16" s="20">
        <v>0</v>
      </c>
      <c r="CI16" s="20">
        <v>0</v>
      </c>
      <c r="CJ16" s="172">
        <v>0</v>
      </c>
      <c r="CK16" s="264"/>
      <c r="CL16" s="269"/>
      <c r="CM16" s="20">
        <v>0</v>
      </c>
      <c r="CN16" s="20">
        <v>0</v>
      </c>
      <c r="CO16" s="172">
        <v>0</v>
      </c>
      <c r="CP16" s="264"/>
      <c r="CQ16" s="269"/>
      <c r="CS16" s="180">
        <v>5250</v>
      </c>
      <c r="CT16" s="161">
        <v>0</v>
      </c>
      <c r="CV16" s="180">
        <v>5375.6655173764875</v>
      </c>
      <c r="CW16" s="161">
        <v>5375.6655173764875</v>
      </c>
      <c r="CY16" s="172">
        <v>125.66551737648751</v>
      </c>
      <c r="CZ16" s="211">
        <v>0</v>
      </c>
      <c r="DA16" s="213">
        <v>699.78107809576511</v>
      </c>
      <c r="DC16" s="168">
        <v>2026</v>
      </c>
      <c r="DD16" s="169">
        <v>11</v>
      </c>
      <c r="DE16" s="170">
        <v>55</v>
      </c>
      <c r="DF16" s="171">
        <v>50</v>
      </c>
      <c r="DH16" s="68" t="s">
        <v>4</v>
      </c>
      <c r="DI16" s="69" t="s">
        <v>4</v>
      </c>
      <c r="DJ16" s="70">
        <v>247431.12238621298</v>
      </c>
      <c r="DK16" s="70">
        <v>184431.12238621298</v>
      </c>
    </row>
    <row r="17" spans="2:115" x14ac:dyDescent="0.25">
      <c r="B17" s="168">
        <v>2027</v>
      </c>
      <c r="C17" s="169">
        <v>12</v>
      </c>
      <c r="D17" s="170">
        <v>56</v>
      </c>
      <c r="E17" s="171">
        <v>51</v>
      </c>
      <c r="G17" s="207">
        <v>27</v>
      </c>
      <c r="H17" s="170">
        <v>0</v>
      </c>
      <c r="I17" s="170">
        <v>0</v>
      </c>
      <c r="J17" s="170">
        <v>26</v>
      </c>
      <c r="K17" s="170">
        <v>0</v>
      </c>
      <c r="L17" s="170">
        <v>0</v>
      </c>
      <c r="M17" s="170">
        <v>23</v>
      </c>
      <c r="N17" s="170">
        <v>0</v>
      </c>
      <c r="O17" s="170">
        <v>0</v>
      </c>
      <c r="P17" s="170" t="s">
        <v>4</v>
      </c>
      <c r="Q17" s="170">
        <v>0</v>
      </c>
      <c r="R17" s="170">
        <v>0</v>
      </c>
      <c r="S17" s="171" t="s">
        <v>4</v>
      </c>
      <c r="T17" s="8">
        <v>0</v>
      </c>
      <c r="U17" s="1">
        <v>0</v>
      </c>
      <c r="V17" s="9" t="s">
        <v>4</v>
      </c>
      <c r="W17" s="8">
        <v>0</v>
      </c>
      <c r="X17" s="1">
        <v>0</v>
      </c>
      <c r="Y17" s="1">
        <v>0</v>
      </c>
      <c r="AA17" s="172">
        <v>0</v>
      </c>
      <c r="AB17" s="264"/>
      <c r="AC17" s="267"/>
      <c r="AD17" s="16"/>
      <c r="AE17" s="211">
        <v>1539.4540563150783</v>
      </c>
      <c r="AF17" s="264">
        <v>2750</v>
      </c>
      <c r="AG17" s="269"/>
      <c r="AI17" s="168">
        <v>2027</v>
      </c>
      <c r="AJ17" s="169">
        <v>12</v>
      </c>
      <c r="AK17" s="170">
        <v>56</v>
      </c>
      <c r="AL17" s="171">
        <v>51</v>
      </c>
      <c r="AN17" s="17">
        <v>1</v>
      </c>
      <c r="AO17" s="17">
        <v>2</v>
      </c>
      <c r="AP17" s="172">
        <v>750</v>
      </c>
      <c r="AQ17" s="264"/>
      <c r="AR17" s="269"/>
      <c r="AS17" s="17">
        <v>0</v>
      </c>
      <c r="AT17" s="17">
        <v>0</v>
      </c>
      <c r="AU17" s="172">
        <v>0</v>
      </c>
      <c r="AV17" s="264"/>
      <c r="AW17" s="269"/>
      <c r="AX17" s="17">
        <v>1</v>
      </c>
      <c r="AY17" s="17">
        <v>11</v>
      </c>
      <c r="AZ17" s="172">
        <v>1243.374308394652</v>
      </c>
      <c r="BA17" s="264"/>
      <c r="BB17" s="269"/>
      <c r="BC17" s="17">
        <v>0</v>
      </c>
      <c r="BD17" s="17">
        <v>0</v>
      </c>
      <c r="BE17" s="172">
        <v>0</v>
      </c>
      <c r="BF17" s="264"/>
      <c r="BG17" s="269"/>
      <c r="BH17" s="17">
        <v>0</v>
      </c>
      <c r="BI17" s="17">
        <v>0</v>
      </c>
      <c r="BJ17" s="172">
        <v>0</v>
      </c>
      <c r="BK17" s="264"/>
      <c r="BL17" s="269"/>
      <c r="BM17" s="17">
        <v>0</v>
      </c>
      <c r="BN17" s="17">
        <v>0</v>
      </c>
      <c r="BO17" s="17"/>
      <c r="BP17" s="168">
        <v>2027</v>
      </c>
      <c r="BQ17" s="169">
        <v>12</v>
      </c>
      <c r="BR17" s="170">
        <v>56</v>
      </c>
      <c r="BS17" s="171">
        <v>51</v>
      </c>
      <c r="BT17" s="17"/>
      <c r="BU17" s="172">
        <v>0</v>
      </c>
      <c r="BV17" s="264"/>
      <c r="BW17" s="269"/>
      <c r="BX17" s="20">
        <v>0</v>
      </c>
      <c r="BY17" s="20">
        <v>0</v>
      </c>
      <c r="BZ17" s="172">
        <v>0</v>
      </c>
      <c r="CA17" s="264"/>
      <c r="CB17" s="269"/>
      <c r="CC17" s="20">
        <v>0</v>
      </c>
      <c r="CD17" s="20">
        <v>0</v>
      </c>
      <c r="CE17" s="172">
        <v>0</v>
      </c>
      <c r="CF17" s="264"/>
      <c r="CG17" s="269"/>
      <c r="CH17" s="20">
        <v>0</v>
      </c>
      <c r="CI17" s="20">
        <v>0</v>
      </c>
      <c r="CJ17" s="172">
        <v>0</v>
      </c>
      <c r="CK17" s="264"/>
      <c r="CL17" s="269"/>
      <c r="CM17" s="20">
        <v>0</v>
      </c>
      <c r="CN17" s="20">
        <v>0</v>
      </c>
      <c r="CO17" s="172">
        <v>0</v>
      </c>
      <c r="CP17" s="264"/>
      <c r="CQ17" s="269"/>
      <c r="CS17" s="180">
        <v>4743.374308394652</v>
      </c>
      <c r="CT17" s="161">
        <v>0</v>
      </c>
      <c r="CV17" s="180">
        <v>5536.9354828977821</v>
      </c>
      <c r="CW17" s="161">
        <v>5536.9354828977821</v>
      </c>
      <c r="CY17" s="172">
        <v>793.56117450313013</v>
      </c>
      <c r="CZ17" s="211">
        <v>0</v>
      </c>
      <c r="DA17" s="213">
        <v>4121.1098824843684</v>
      </c>
      <c r="DC17" s="168">
        <v>2027</v>
      </c>
      <c r="DD17" s="169">
        <v>12</v>
      </c>
      <c r="DE17" s="170">
        <v>56</v>
      </c>
      <c r="DF17" s="171">
        <v>51</v>
      </c>
      <c r="DH17" s="68" t="s">
        <v>4</v>
      </c>
      <c r="DI17" s="69" t="s">
        <v>4</v>
      </c>
      <c r="DJ17" s="70">
        <v>240313.83946847223</v>
      </c>
      <c r="DK17" s="70">
        <v>183393.34776773641</v>
      </c>
    </row>
    <row r="18" spans="2:115" x14ac:dyDescent="0.25">
      <c r="B18" s="168">
        <v>2028</v>
      </c>
      <c r="C18" s="169">
        <v>13</v>
      </c>
      <c r="D18" s="170">
        <v>57</v>
      </c>
      <c r="E18" s="171">
        <v>52</v>
      </c>
      <c r="G18" s="207">
        <v>28</v>
      </c>
      <c r="H18" s="170">
        <v>0</v>
      </c>
      <c r="I18" s="170">
        <v>0</v>
      </c>
      <c r="J18" s="170">
        <v>27</v>
      </c>
      <c r="K18" s="170">
        <v>0</v>
      </c>
      <c r="L18" s="170">
        <v>0</v>
      </c>
      <c r="M18" s="170">
        <v>24</v>
      </c>
      <c r="N18" s="170">
        <v>0</v>
      </c>
      <c r="O18" s="170">
        <v>0</v>
      </c>
      <c r="P18" s="170" t="s">
        <v>4</v>
      </c>
      <c r="Q18" s="170">
        <v>0</v>
      </c>
      <c r="R18" s="170">
        <v>0</v>
      </c>
      <c r="S18" s="171" t="s">
        <v>4</v>
      </c>
      <c r="T18" s="8">
        <v>0</v>
      </c>
      <c r="U18" s="1">
        <v>0</v>
      </c>
      <c r="V18" s="9" t="s">
        <v>4</v>
      </c>
      <c r="W18" s="8">
        <v>0</v>
      </c>
      <c r="X18" s="1">
        <v>0</v>
      </c>
      <c r="Y18" s="1">
        <v>0</v>
      </c>
      <c r="AA18" s="172">
        <v>0</v>
      </c>
      <c r="AB18" s="264"/>
      <c r="AC18" s="267"/>
      <c r="AD18" s="16"/>
      <c r="AE18" s="211">
        <v>1601.0322185676816</v>
      </c>
      <c r="AF18" s="264"/>
      <c r="AG18" s="269"/>
      <c r="AI18" s="168">
        <v>2028</v>
      </c>
      <c r="AJ18" s="169">
        <v>13</v>
      </c>
      <c r="AK18" s="170">
        <v>57</v>
      </c>
      <c r="AL18" s="171">
        <v>52</v>
      </c>
      <c r="AN18" s="17">
        <v>1</v>
      </c>
      <c r="AO18" s="17">
        <v>3</v>
      </c>
      <c r="AP18" s="172">
        <v>750</v>
      </c>
      <c r="AQ18" s="264"/>
      <c r="AR18" s="269"/>
      <c r="AS18" s="17">
        <v>0</v>
      </c>
      <c r="AT18" s="17">
        <v>0</v>
      </c>
      <c r="AU18" s="172">
        <v>0</v>
      </c>
      <c r="AV18" s="264"/>
      <c r="AW18" s="269"/>
      <c r="AX18" s="17">
        <v>0</v>
      </c>
      <c r="AY18" s="17">
        <v>0</v>
      </c>
      <c r="AZ18" s="172">
        <v>0</v>
      </c>
      <c r="BA18" s="264"/>
      <c r="BB18" s="269"/>
      <c r="BC18" s="17">
        <v>1</v>
      </c>
      <c r="BD18" s="17">
        <v>1</v>
      </c>
      <c r="BE18" s="172">
        <v>5000</v>
      </c>
      <c r="BF18" s="264"/>
      <c r="BG18" s="269"/>
      <c r="BH18" s="17">
        <v>0</v>
      </c>
      <c r="BI18" s="17">
        <v>0</v>
      </c>
      <c r="BJ18" s="172">
        <v>0</v>
      </c>
      <c r="BK18" s="264"/>
      <c r="BL18" s="269"/>
      <c r="BM18" s="17">
        <v>0</v>
      </c>
      <c r="BN18" s="17">
        <v>0</v>
      </c>
      <c r="BO18" s="17"/>
      <c r="BP18" s="168">
        <v>2028</v>
      </c>
      <c r="BQ18" s="169">
        <v>13</v>
      </c>
      <c r="BR18" s="170">
        <v>57</v>
      </c>
      <c r="BS18" s="171">
        <v>52</v>
      </c>
      <c r="BT18" s="17"/>
      <c r="BU18" s="172">
        <v>0</v>
      </c>
      <c r="BV18" s="264"/>
      <c r="BW18" s="269"/>
      <c r="BX18" s="20">
        <v>0</v>
      </c>
      <c r="BY18" s="20">
        <v>0</v>
      </c>
      <c r="BZ18" s="172">
        <v>0</v>
      </c>
      <c r="CA18" s="264"/>
      <c r="CB18" s="269"/>
      <c r="CC18" s="20">
        <v>0</v>
      </c>
      <c r="CD18" s="20">
        <v>0</v>
      </c>
      <c r="CE18" s="172">
        <v>0</v>
      </c>
      <c r="CF18" s="264"/>
      <c r="CG18" s="269"/>
      <c r="CH18" s="20">
        <v>0</v>
      </c>
      <c r="CI18" s="20">
        <v>0</v>
      </c>
      <c r="CJ18" s="172">
        <v>0</v>
      </c>
      <c r="CK18" s="264"/>
      <c r="CL18" s="269"/>
      <c r="CM18" s="20">
        <v>0</v>
      </c>
      <c r="CN18" s="20">
        <v>0</v>
      </c>
      <c r="CO18" s="172">
        <v>0</v>
      </c>
      <c r="CP18" s="264"/>
      <c r="CQ18" s="269"/>
      <c r="CS18" s="180">
        <v>7351.0322185676814</v>
      </c>
      <c r="CT18" s="161">
        <v>0</v>
      </c>
      <c r="CV18" s="180">
        <v>5703.0435473847147</v>
      </c>
      <c r="CW18" s="161">
        <v>5703.0435473847147</v>
      </c>
      <c r="CY18" s="172">
        <v>-1647.9886711829668</v>
      </c>
      <c r="CZ18" s="211">
        <v>1647.9886711829668</v>
      </c>
      <c r="DA18" s="213">
        <v>-7981.3382413964619</v>
      </c>
      <c r="DC18" s="168">
        <v>2028</v>
      </c>
      <c r="DD18" s="169">
        <v>13</v>
      </c>
      <c r="DE18" s="170">
        <v>57</v>
      </c>
      <c r="DF18" s="171">
        <v>52</v>
      </c>
      <c r="DH18" s="68" t="s">
        <v>4</v>
      </c>
      <c r="DI18" s="69" t="s">
        <v>4</v>
      </c>
      <c r="DJ18" s="70">
        <v>156495.08203471336</v>
      </c>
      <c r="DK18" s="70">
        <v>88058.559466096791</v>
      </c>
    </row>
    <row r="19" spans="2:115" x14ac:dyDescent="0.25">
      <c r="B19" s="168">
        <v>2029</v>
      </c>
      <c r="C19" s="169">
        <v>14</v>
      </c>
      <c r="D19" s="170">
        <v>58</v>
      </c>
      <c r="E19" s="171">
        <v>53</v>
      </c>
      <c r="G19" s="207">
        <v>29</v>
      </c>
      <c r="H19" s="170">
        <v>0</v>
      </c>
      <c r="I19" s="170">
        <v>0</v>
      </c>
      <c r="J19" s="170">
        <v>28</v>
      </c>
      <c r="K19" s="170">
        <v>0</v>
      </c>
      <c r="L19" s="170">
        <v>0</v>
      </c>
      <c r="M19" s="170">
        <v>25</v>
      </c>
      <c r="N19" s="170">
        <v>0</v>
      </c>
      <c r="O19" s="170">
        <v>0</v>
      </c>
      <c r="P19" s="170" t="s">
        <v>4</v>
      </c>
      <c r="Q19" s="170">
        <v>0</v>
      </c>
      <c r="R19" s="170">
        <v>0</v>
      </c>
      <c r="S19" s="171" t="s">
        <v>4</v>
      </c>
      <c r="T19" s="8">
        <v>0</v>
      </c>
      <c r="U19" s="1">
        <v>0</v>
      </c>
      <c r="V19" s="9" t="s">
        <v>4</v>
      </c>
      <c r="W19" s="8">
        <v>0</v>
      </c>
      <c r="X19" s="1">
        <v>0</v>
      </c>
      <c r="Y19" s="1">
        <v>0</v>
      </c>
      <c r="AA19" s="172">
        <v>0</v>
      </c>
      <c r="AB19" s="264"/>
      <c r="AC19" s="267"/>
      <c r="AD19" s="16"/>
      <c r="AE19" s="211">
        <v>1665.073507310389</v>
      </c>
      <c r="AF19" s="264"/>
      <c r="AG19" s="269"/>
      <c r="AI19" s="168">
        <v>2029</v>
      </c>
      <c r="AJ19" s="169">
        <v>14</v>
      </c>
      <c r="AK19" s="170">
        <v>58</v>
      </c>
      <c r="AL19" s="171">
        <v>53</v>
      </c>
      <c r="AN19" s="17">
        <v>1</v>
      </c>
      <c r="AO19" s="17">
        <v>4</v>
      </c>
      <c r="AP19" s="172">
        <v>750</v>
      </c>
      <c r="AQ19" s="264"/>
      <c r="AR19" s="269"/>
      <c r="AS19" s="17">
        <v>0</v>
      </c>
      <c r="AT19" s="17">
        <v>0</v>
      </c>
      <c r="AU19" s="172">
        <v>0</v>
      </c>
      <c r="AV19" s="264"/>
      <c r="AW19" s="269"/>
      <c r="AX19" s="17">
        <v>0</v>
      </c>
      <c r="AY19" s="17">
        <v>0</v>
      </c>
      <c r="AZ19" s="172">
        <v>0</v>
      </c>
      <c r="BA19" s="264"/>
      <c r="BB19" s="269"/>
      <c r="BC19" s="17">
        <v>0</v>
      </c>
      <c r="BD19" s="17">
        <v>0</v>
      </c>
      <c r="BE19" s="172">
        <v>0</v>
      </c>
      <c r="BF19" s="264"/>
      <c r="BG19" s="269"/>
      <c r="BH19" s="17">
        <v>0</v>
      </c>
      <c r="BI19" s="17">
        <v>0</v>
      </c>
      <c r="BJ19" s="172">
        <v>0</v>
      </c>
      <c r="BK19" s="264"/>
      <c r="BL19" s="269"/>
      <c r="BM19" s="17">
        <v>0</v>
      </c>
      <c r="BN19" s="17">
        <v>0</v>
      </c>
      <c r="BO19" s="17"/>
      <c r="BP19" s="168">
        <v>2029</v>
      </c>
      <c r="BQ19" s="169">
        <v>14</v>
      </c>
      <c r="BR19" s="170">
        <v>58</v>
      </c>
      <c r="BS19" s="171">
        <v>53</v>
      </c>
      <c r="BT19" s="17"/>
      <c r="BU19" s="172">
        <v>0</v>
      </c>
      <c r="BV19" s="264"/>
      <c r="BW19" s="269"/>
      <c r="BX19" s="20">
        <v>0</v>
      </c>
      <c r="BY19" s="20">
        <v>0</v>
      </c>
      <c r="BZ19" s="172">
        <v>0</v>
      </c>
      <c r="CA19" s="264"/>
      <c r="CB19" s="269"/>
      <c r="CC19" s="20">
        <v>0</v>
      </c>
      <c r="CD19" s="20">
        <v>0</v>
      </c>
      <c r="CE19" s="172">
        <v>0</v>
      </c>
      <c r="CF19" s="264"/>
      <c r="CG19" s="269"/>
      <c r="CH19" s="20">
        <v>0</v>
      </c>
      <c r="CI19" s="20">
        <v>0</v>
      </c>
      <c r="CJ19" s="172">
        <v>0</v>
      </c>
      <c r="CK19" s="264"/>
      <c r="CL19" s="269"/>
      <c r="CM19" s="20">
        <v>0</v>
      </c>
      <c r="CN19" s="20">
        <v>0</v>
      </c>
      <c r="CO19" s="172">
        <v>0</v>
      </c>
      <c r="CP19" s="264"/>
      <c r="CQ19" s="269"/>
      <c r="CS19" s="180">
        <v>2415.0735073103888</v>
      </c>
      <c r="CT19" s="161">
        <v>1647.9886711829668</v>
      </c>
      <c r="CV19" s="180">
        <v>5874.1348538062557</v>
      </c>
      <c r="CW19" s="161">
        <v>5874.1348538062557</v>
      </c>
      <c r="CY19" s="172">
        <v>1811.0726753129002</v>
      </c>
      <c r="CZ19" s="211">
        <v>0</v>
      </c>
      <c r="DA19" s="213">
        <v>8179.8451802647078</v>
      </c>
      <c r="DC19" s="168">
        <v>2029</v>
      </c>
      <c r="DD19" s="169">
        <v>14</v>
      </c>
      <c r="DE19" s="170">
        <v>58</v>
      </c>
      <c r="DF19" s="171">
        <v>53</v>
      </c>
      <c r="DH19" s="68" t="s">
        <v>75</v>
      </c>
      <c r="DI19" s="69">
        <v>507417.27630238055</v>
      </c>
      <c r="DJ19" s="70">
        <v>152184.51130466152</v>
      </c>
      <c r="DK19" s="70">
        <v>123203.62921693682</v>
      </c>
    </row>
    <row r="20" spans="2:115" x14ac:dyDescent="0.25">
      <c r="B20" s="168">
        <v>2030</v>
      </c>
      <c r="C20" s="169">
        <v>15</v>
      </c>
      <c r="D20" s="170">
        <v>59</v>
      </c>
      <c r="E20" s="171">
        <v>54</v>
      </c>
      <c r="G20" s="207">
        <v>30</v>
      </c>
      <c r="H20" s="170">
        <v>0</v>
      </c>
      <c r="I20" s="170">
        <v>0</v>
      </c>
      <c r="J20" s="170">
        <v>29</v>
      </c>
      <c r="K20" s="170">
        <v>0</v>
      </c>
      <c r="L20" s="170">
        <v>0</v>
      </c>
      <c r="M20" s="170">
        <v>26</v>
      </c>
      <c r="N20" s="170">
        <v>0</v>
      </c>
      <c r="O20" s="170">
        <v>0</v>
      </c>
      <c r="P20" s="170" t="s">
        <v>4</v>
      </c>
      <c r="Q20" s="170">
        <v>0</v>
      </c>
      <c r="R20" s="170">
        <v>0</v>
      </c>
      <c r="S20" s="171" t="s">
        <v>4</v>
      </c>
      <c r="T20" s="8">
        <v>0</v>
      </c>
      <c r="U20" s="1">
        <v>0</v>
      </c>
      <c r="V20" s="9" t="s">
        <v>4</v>
      </c>
      <c r="W20" s="8">
        <v>0</v>
      </c>
      <c r="X20" s="1">
        <v>0</v>
      </c>
      <c r="Y20" s="1">
        <v>0</v>
      </c>
      <c r="AA20" s="172">
        <v>0</v>
      </c>
      <c r="AB20" s="264"/>
      <c r="AC20" s="267"/>
      <c r="AD20" s="16"/>
      <c r="AE20" s="211">
        <v>1731.6764476028045</v>
      </c>
      <c r="AF20" s="264"/>
      <c r="AG20" s="269"/>
      <c r="AI20" s="168">
        <v>2030</v>
      </c>
      <c r="AJ20" s="169">
        <v>15</v>
      </c>
      <c r="AK20" s="170">
        <v>59</v>
      </c>
      <c r="AL20" s="171">
        <v>54</v>
      </c>
      <c r="AN20" s="17">
        <v>1</v>
      </c>
      <c r="AO20" s="17">
        <v>5</v>
      </c>
      <c r="AP20" s="172">
        <v>750</v>
      </c>
      <c r="AQ20" s="264"/>
      <c r="AR20" s="269"/>
      <c r="AS20" s="17">
        <v>0</v>
      </c>
      <c r="AT20" s="17">
        <v>0</v>
      </c>
      <c r="AU20" s="172">
        <v>0</v>
      </c>
      <c r="AV20" s="264"/>
      <c r="AW20" s="269"/>
      <c r="AX20" s="17">
        <v>0</v>
      </c>
      <c r="AY20" s="17">
        <v>0</v>
      </c>
      <c r="AZ20" s="172">
        <v>0</v>
      </c>
      <c r="BA20" s="264"/>
      <c r="BB20" s="269"/>
      <c r="BC20" s="17">
        <v>0</v>
      </c>
      <c r="BD20" s="17">
        <v>0</v>
      </c>
      <c r="BE20" s="172">
        <v>0</v>
      </c>
      <c r="BF20" s="264"/>
      <c r="BG20" s="269"/>
      <c r="BH20" s="17">
        <v>0</v>
      </c>
      <c r="BI20" s="17">
        <v>0</v>
      </c>
      <c r="BJ20" s="172">
        <v>0</v>
      </c>
      <c r="BK20" s="264"/>
      <c r="BL20" s="269"/>
      <c r="BM20" s="17">
        <v>0</v>
      </c>
      <c r="BN20" s="17">
        <v>0</v>
      </c>
      <c r="BO20" s="17"/>
      <c r="BP20" s="168">
        <v>2030</v>
      </c>
      <c r="BQ20" s="169">
        <v>15</v>
      </c>
      <c r="BR20" s="170">
        <v>59</v>
      </c>
      <c r="BS20" s="171">
        <v>54</v>
      </c>
      <c r="BT20" s="17"/>
      <c r="BU20" s="172">
        <v>0</v>
      </c>
      <c r="BV20" s="264"/>
      <c r="BW20" s="269"/>
      <c r="BX20" s="20">
        <v>0</v>
      </c>
      <c r="BY20" s="20">
        <v>0</v>
      </c>
      <c r="BZ20" s="172">
        <v>0</v>
      </c>
      <c r="CA20" s="264"/>
      <c r="CB20" s="269"/>
      <c r="CC20" s="20">
        <v>0</v>
      </c>
      <c r="CD20" s="20">
        <v>0</v>
      </c>
      <c r="CE20" s="172">
        <v>0</v>
      </c>
      <c r="CF20" s="264"/>
      <c r="CG20" s="269"/>
      <c r="CH20" s="20">
        <v>0</v>
      </c>
      <c r="CI20" s="20">
        <v>0</v>
      </c>
      <c r="CJ20" s="172">
        <v>0</v>
      </c>
      <c r="CK20" s="264"/>
      <c r="CL20" s="269"/>
      <c r="CM20" s="20">
        <v>0</v>
      </c>
      <c r="CN20" s="20">
        <v>0</v>
      </c>
      <c r="CO20" s="172">
        <v>0</v>
      </c>
      <c r="CP20" s="264"/>
      <c r="CQ20" s="269"/>
      <c r="CS20" s="180">
        <v>2481.6764476028047</v>
      </c>
      <c r="CT20" s="161">
        <v>0</v>
      </c>
      <c r="CV20" s="180">
        <v>6050.3588994204438</v>
      </c>
      <c r="CW20" s="161">
        <v>6050.3588994204438</v>
      </c>
      <c r="CY20" s="172">
        <v>3568.682451817639</v>
      </c>
      <c r="CZ20" s="211">
        <v>0</v>
      </c>
      <c r="DA20" s="213">
        <v>15031.586571177748</v>
      </c>
      <c r="DC20" s="168">
        <v>2030</v>
      </c>
      <c r="DD20" s="169">
        <v>15</v>
      </c>
      <c r="DE20" s="170">
        <v>59</v>
      </c>
      <c r="DF20" s="171">
        <v>54</v>
      </c>
      <c r="DH20" s="71"/>
      <c r="DJ20" s="70">
        <v>147575.98311339004</v>
      </c>
      <c r="DK20" s="70">
        <v>117795.86574215637</v>
      </c>
    </row>
    <row r="21" spans="2:115" x14ac:dyDescent="0.25">
      <c r="B21" s="168">
        <v>2031</v>
      </c>
      <c r="C21" s="169">
        <v>16</v>
      </c>
      <c r="D21" s="170">
        <v>60</v>
      </c>
      <c r="E21" s="171">
        <v>55</v>
      </c>
      <c r="G21" s="207">
        <v>31</v>
      </c>
      <c r="H21" s="170">
        <v>0</v>
      </c>
      <c r="I21" s="170">
        <v>0</v>
      </c>
      <c r="J21" s="170">
        <v>30</v>
      </c>
      <c r="K21" s="170">
        <v>0</v>
      </c>
      <c r="L21" s="170">
        <v>0</v>
      </c>
      <c r="M21" s="170">
        <v>27</v>
      </c>
      <c r="N21" s="170">
        <v>0</v>
      </c>
      <c r="O21" s="170">
        <v>0</v>
      </c>
      <c r="P21" s="170" t="s">
        <v>4</v>
      </c>
      <c r="Q21" s="170">
        <v>0</v>
      </c>
      <c r="R21" s="170">
        <v>0</v>
      </c>
      <c r="S21" s="171" t="s">
        <v>4</v>
      </c>
      <c r="T21" s="8">
        <v>0</v>
      </c>
      <c r="U21" s="1">
        <v>0</v>
      </c>
      <c r="V21" s="9" t="s">
        <v>4</v>
      </c>
      <c r="W21" s="8">
        <v>0</v>
      </c>
      <c r="X21" s="1">
        <v>0</v>
      </c>
      <c r="Y21" s="1">
        <v>0</v>
      </c>
      <c r="AA21" s="172">
        <v>0</v>
      </c>
      <c r="AB21" s="264"/>
      <c r="AC21" s="267"/>
      <c r="AD21" s="16"/>
      <c r="AE21" s="211">
        <v>1800.9435055069168</v>
      </c>
      <c r="AF21" s="264"/>
      <c r="AG21" s="269"/>
      <c r="AI21" s="168">
        <v>2031</v>
      </c>
      <c r="AJ21" s="169">
        <v>16</v>
      </c>
      <c r="AK21" s="170">
        <v>60</v>
      </c>
      <c r="AL21" s="171">
        <v>55</v>
      </c>
      <c r="AN21" s="17">
        <v>1</v>
      </c>
      <c r="AO21" s="17">
        <v>6</v>
      </c>
      <c r="AP21" s="172">
        <v>750</v>
      </c>
      <c r="AQ21" s="264"/>
      <c r="AR21" s="269"/>
      <c r="AS21" s="17">
        <v>0</v>
      </c>
      <c r="AT21" s="17">
        <v>0</v>
      </c>
      <c r="AU21" s="172">
        <v>0</v>
      </c>
      <c r="AV21" s="264"/>
      <c r="AW21" s="269"/>
      <c r="AX21" s="17">
        <v>0</v>
      </c>
      <c r="AY21" s="17">
        <v>0</v>
      </c>
      <c r="AZ21" s="172">
        <v>0</v>
      </c>
      <c r="BA21" s="264"/>
      <c r="BB21" s="269"/>
      <c r="BC21" s="17">
        <v>0</v>
      </c>
      <c r="BD21" s="17">
        <v>0</v>
      </c>
      <c r="BE21" s="172">
        <v>0</v>
      </c>
      <c r="BF21" s="264"/>
      <c r="BG21" s="269"/>
      <c r="BH21" s="17">
        <v>0</v>
      </c>
      <c r="BI21" s="17">
        <v>0</v>
      </c>
      <c r="BJ21" s="172">
        <v>0</v>
      </c>
      <c r="BK21" s="264"/>
      <c r="BL21" s="269"/>
      <c r="BM21" s="17">
        <v>0</v>
      </c>
      <c r="BN21" s="17">
        <v>0</v>
      </c>
      <c r="BO21" s="17"/>
      <c r="BP21" s="168">
        <v>2031</v>
      </c>
      <c r="BQ21" s="169">
        <v>16</v>
      </c>
      <c r="BR21" s="170">
        <v>60</v>
      </c>
      <c r="BS21" s="171">
        <v>55</v>
      </c>
      <c r="BT21" s="17"/>
      <c r="BU21" s="172">
        <v>0</v>
      </c>
      <c r="BV21" s="264"/>
      <c r="BW21" s="269"/>
      <c r="BX21" s="20">
        <v>0</v>
      </c>
      <c r="BY21" s="20">
        <v>0</v>
      </c>
      <c r="BZ21" s="172">
        <v>0</v>
      </c>
      <c r="CA21" s="264"/>
      <c r="CB21" s="269"/>
      <c r="CC21" s="20">
        <v>0</v>
      </c>
      <c r="CD21" s="20">
        <v>0</v>
      </c>
      <c r="CE21" s="172">
        <v>0</v>
      </c>
      <c r="CF21" s="264"/>
      <c r="CG21" s="269"/>
      <c r="CH21" s="20">
        <v>0</v>
      </c>
      <c r="CI21" s="20">
        <v>0</v>
      </c>
      <c r="CJ21" s="172">
        <v>0</v>
      </c>
      <c r="CK21" s="264"/>
      <c r="CL21" s="269"/>
      <c r="CM21" s="20">
        <v>0</v>
      </c>
      <c r="CN21" s="20">
        <v>0</v>
      </c>
      <c r="CO21" s="172">
        <v>0</v>
      </c>
      <c r="CP21" s="264"/>
      <c r="CQ21" s="269"/>
      <c r="CS21" s="180">
        <v>2550.9435055069171</v>
      </c>
      <c r="CT21" s="161">
        <v>0</v>
      </c>
      <c r="CV21" s="180">
        <v>6231.8696664030576</v>
      </c>
      <c r="CW21" s="161">
        <v>6231.8696664030576</v>
      </c>
      <c r="CY21" s="172">
        <v>3680.9261608961406</v>
      </c>
      <c r="CZ21" s="211">
        <v>0</v>
      </c>
      <c r="DA21" s="213">
        <v>14459.11574039643</v>
      </c>
      <c r="DC21" s="168">
        <v>2031</v>
      </c>
      <c r="DD21" s="169">
        <v>16</v>
      </c>
      <c r="DE21" s="170">
        <v>60</v>
      </c>
      <c r="DF21" s="171">
        <v>55</v>
      </c>
      <c r="DH21" s="71"/>
      <c r="DJ21" s="70">
        <v>142642.82593908568</v>
      </c>
      <c r="DK21" s="70">
        <v>112031.5038730027</v>
      </c>
    </row>
    <row r="22" spans="2:115" x14ac:dyDescent="0.25">
      <c r="B22" s="168">
        <v>2032</v>
      </c>
      <c r="C22" s="169">
        <v>17</v>
      </c>
      <c r="D22" s="170">
        <v>61</v>
      </c>
      <c r="E22" s="171">
        <v>56</v>
      </c>
      <c r="G22" s="207">
        <v>32</v>
      </c>
      <c r="H22" s="170">
        <v>0</v>
      </c>
      <c r="I22" s="170">
        <v>0</v>
      </c>
      <c r="J22" s="170">
        <v>31</v>
      </c>
      <c r="K22" s="170">
        <v>0</v>
      </c>
      <c r="L22" s="170">
        <v>0</v>
      </c>
      <c r="M22" s="170">
        <v>28</v>
      </c>
      <c r="N22" s="170">
        <v>0</v>
      </c>
      <c r="O22" s="170">
        <v>0</v>
      </c>
      <c r="P22" s="170" t="s">
        <v>4</v>
      </c>
      <c r="Q22" s="170">
        <v>0</v>
      </c>
      <c r="R22" s="170">
        <v>0</v>
      </c>
      <c r="S22" s="171" t="s">
        <v>4</v>
      </c>
      <c r="T22" s="8">
        <v>0</v>
      </c>
      <c r="U22" s="1">
        <v>0</v>
      </c>
      <c r="V22" s="9" t="s">
        <v>4</v>
      </c>
      <c r="W22" s="8">
        <v>0</v>
      </c>
      <c r="X22" s="1">
        <v>0</v>
      </c>
      <c r="Y22" s="1">
        <v>0</v>
      </c>
      <c r="AA22" s="172">
        <v>0</v>
      </c>
      <c r="AB22" s="264"/>
      <c r="AC22" s="267"/>
      <c r="AD22" s="16"/>
      <c r="AE22" s="211">
        <v>1872.9812457271937</v>
      </c>
      <c r="AF22" s="264"/>
      <c r="AG22" s="269"/>
      <c r="AI22" s="168">
        <v>2032</v>
      </c>
      <c r="AJ22" s="169">
        <v>17</v>
      </c>
      <c r="AK22" s="170">
        <v>61</v>
      </c>
      <c r="AL22" s="171">
        <v>56</v>
      </c>
      <c r="AN22" s="17">
        <v>1</v>
      </c>
      <c r="AO22" s="17">
        <v>7</v>
      </c>
      <c r="AP22" s="172">
        <v>750</v>
      </c>
      <c r="AQ22" s="264"/>
      <c r="AR22" s="269"/>
      <c r="AS22" s="17">
        <v>0</v>
      </c>
      <c r="AT22" s="17">
        <v>0</v>
      </c>
      <c r="AU22" s="172">
        <v>0</v>
      </c>
      <c r="AV22" s="264"/>
      <c r="AW22" s="269"/>
      <c r="AX22" s="17">
        <v>0</v>
      </c>
      <c r="AY22" s="17">
        <v>0</v>
      </c>
      <c r="AZ22" s="172">
        <v>0</v>
      </c>
      <c r="BA22" s="264"/>
      <c r="BB22" s="269"/>
      <c r="BC22" s="17">
        <v>0</v>
      </c>
      <c r="BD22" s="17">
        <v>0</v>
      </c>
      <c r="BE22" s="172">
        <v>0</v>
      </c>
      <c r="BF22" s="264"/>
      <c r="BG22" s="269"/>
      <c r="BH22" s="17">
        <v>0</v>
      </c>
      <c r="BI22" s="17">
        <v>0</v>
      </c>
      <c r="BJ22" s="172">
        <v>0</v>
      </c>
      <c r="BK22" s="264"/>
      <c r="BL22" s="269"/>
      <c r="BM22" s="17">
        <v>0</v>
      </c>
      <c r="BN22" s="17">
        <v>0</v>
      </c>
      <c r="BO22" s="17"/>
      <c r="BP22" s="168">
        <v>2032</v>
      </c>
      <c r="BQ22" s="169">
        <v>17</v>
      </c>
      <c r="BR22" s="170">
        <v>61</v>
      </c>
      <c r="BS22" s="171">
        <v>56</v>
      </c>
      <c r="BT22" s="17"/>
      <c r="BU22" s="172">
        <v>0</v>
      </c>
      <c r="BV22" s="264"/>
      <c r="BW22" s="269"/>
      <c r="BX22" s="20">
        <v>0</v>
      </c>
      <c r="BY22" s="20">
        <v>0</v>
      </c>
      <c r="BZ22" s="172">
        <v>0</v>
      </c>
      <c r="CA22" s="264"/>
      <c r="CB22" s="269"/>
      <c r="CC22" s="20">
        <v>0</v>
      </c>
      <c r="CD22" s="20">
        <v>0</v>
      </c>
      <c r="CE22" s="172">
        <v>0</v>
      </c>
      <c r="CF22" s="264"/>
      <c r="CG22" s="269"/>
      <c r="CH22" s="20">
        <v>0</v>
      </c>
      <c r="CI22" s="20">
        <v>0</v>
      </c>
      <c r="CJ22" s="172">
        <v>0</v>
      </c>
      <c r="CK22" s="264"/>
      <c r="CL22" s="269"/>
      <c r="CM22" s="20">
        <v>0</v>
      </c>
      <c r="CN22" s="20">
        <v>0</v>
      </c>
      <c r="CO22" s="172">
        <v>0</v>
      </c>
      <c r="CP22" s="264"/>
      <c r="CQ22" s="269"/>
      <c r="CS22" s="180">
        <v>2622.9812457271937</v>
      </c>
      <c r="CT22" s="161">
        <v>0</v>
      </c>
      <c r="CV22" s="180">
        <v>6418.8257563951483</v>
      </c>
      <c r="CW22" s="161">
        <v>6418.8257563951483</v>
      </c>
      <c r="CY22" s="172">
        <v>3795.8445106679546</v>
      </c>
      <c r="CZ22" s="211">
        <v>0</v>
      </c>
      <c r="DA22" s="213">
        <v>13905.312519424078</v>
      </c>
      <c r="DC22" s="168">
        <v>2032</v>
      </c>
      <c r="DD22" s="169">
        <v>17</v>
      </c>
      <c r="DE22" s="170">
        <v>61</v>
      </c>
      <c r="DF22" s="171">
        <v>56</v>
      </c>
      <c r="DH22" s="71"/>
      <c r="DJ22" s="70">
        <v>137357.71841984685</v>
      </c>
      <c r="DK22" s="70">
        <v>105881.94347112051</v>
      </c>
    </row>
    <row r="23" spans="2:115" x14ac:dyDescent="0.25">
      <c r="B23" s="168">
        <v>2033</v>
      </c>
      <c r="C23" s="169">
        <v>18</v>
      </c>
      <c r="D23" s="170">
        <v>62</v>
      </c>
      <c r="E23" s="171">
        <v>57</v>
      </c>
      <c r="G23" s="207">
        <v>33</v>
      </c>
      <c r="H23" s="170">
        <v>0</v>
      </c>
      <c r="I23" s="170">
        <v>0</v>
      </c>
      <c r="J23" s="170">
        <v>32</v>
      </c>
      <c r="K23" s="170">
        <v>0</v>
      </c>
      <c r="L23" s="170">
        <v>0</v>
      </c>
      <c r="M23" s="170">
        <v>29</v>
      </c>
      <c r="N23" s="170">
        <v>0</v>
      </c>
      <c r="O23" s="170">
        <v>0</v>
      </c>
      <c r="P23" s="170" t="s">
        <v>4</v>
      </c>
      <c r="Q23" s="170">
        <v>0</v>
      </c>
      <c r="R23" s="170">
        <v>0</v>
      </c>
      <c r="S23" s="171" t="s">
        <v>4</v>
      </c>
      <c r="T23" s="8">
        <v>0</v>
      </c>
      <c r="U23" s="1">
        <v>0</v>
      </c>
      <c r="V23" s="9" t="s">
        <v>4</v>
      </c>
      <c r="W23" s="8">
        <v>0</v>
      </c>
      <c r="X23" s="1">
        <v>0</v>
      </c>
      <c r="Y23" s="1">
        <v>0</v>
      </c>
      <c r="AA23" s="172">
        <v>0</v>
      </c>
      <c r="AB23" s="264"/>
      <c r="AC23" s="267"/>
      <c r="AD23" s="16"/>
      <c r="AE23" s="211">
        <v>1947.9004955562816</v>
      </c>
      <c r="AF23" s="264"/>
      <c r="AG23" s="269"/>
      <c r="AI23" s="168">
        <v>2033</v>
      </c>
      <c r="AJ23" s="169">
        <v>18</v>
      </c>
      <c r="AK23" s="170">
        <v>62</v>
      </c>
      <c r="AL23" s="171">
        <v>57</v>
      </c>
      <c r="AN23" s="17">
        <v>1</v>
      </c>
      <c r="AO23" s="17">
        <v>8</v>
      </c>
      <c r="AP23" s="172">
        <v>750</v>
      </c>
      <c r="AQ23" s="264"/>
      <c r="AR23" s="269"/>
      <c r="AS23" s="17">
        <v>0</v>
      </c>
      <c r="AT23" s="17">
        <v>0</v>
      </c>
      <c r="AU23" s="172">
        <v>0</v>
      </c>
      <c r="AV23" s="264"/>
      <c r="AW23" s="269"/>
      <c r="AX23" s="17">
        <v>0</v>
      </c>
      <c r="AY23" s="17">
        <v>0</v>
      </c>
      <c r="AZ23" s="172">
        <v>0</v>
      </c>
      <c r="BA23" s="264"/>
      <c r="BB23" s="269"/>
      <c r="BC23" s="17">
        <v>0</v>
      </c>
      <c r="BD23" s="17">
        <v>0</v>
      </c>
      <c r="BE23" s="172">
        <v>0</v>
      </c>
      <c r="BF23" s="264"/>
      <c r="BG23" s="269"/>
      <c r="BH23" s="17">
        <v>0</v>
      </c>
      <c r="BI23" s="17">
        <v>0</v>
      </c>
      <c r="BJ23" s="172">
        <v>0</v>
      </c>
      <c r="BK23" s="264"/>
      <c r="BL23" s="269"/>
      <c r="BM23" s="17">
        <v>0</v>
      </c>
      <c r="BN23" s="17">
        <v>0</v>
      </c>
      <c r="BO23" s="17"/>
      <c r="BP23" s="168">
        <v>2033</v>
      </c>
      <c r="BQ23" s="169">
        <v>18</v>
      </c>
      <c r="BR23" s="170">
        <v>62</v>
      </c>
      <c r="BS23" s="171">
        <v>57</v>
      </c>
      <c r="BT23" s="17"/>
      <c r="BU23" s="172">
        <v>0</v>
      </c>
      <c r="BV23" s="264"/>
      <c r="BW23" s="269"/>
      <c r="BX23" s="20">
        <v>0</v>
      </c>
      <c r="BY23" s="20">
        <v>0</v>
      </c>
      <c r="BZ23" s="172">
        <v>0</v>
      </c>
      <c r="CA23" s="264"/>
      <c r="CB23" s="269"/>
      <c r="CC23" s="20">
        <v>0</v>
      </c>
      <c r="CD23" s="20">
        <v>0</v>
      </c>
      <c r="CE23" s="172">
        <v>0</v>
      </c>
      <c r="CF23" s="264"/>
      <c r="CG23" s="269"/>
      <c r="CH23" s="20">
        <v>0</v>
      </c>
      <c r="CI23" s="20">
        <v>0</v>
      </c>
      <c r="CJ23" s="172">
        <v>0</v>
      </c>
      <c r="CK23" s="264"/>
      <c r="CL23" s="269"/>
      <c r="CM23" s="20">
        <v>0</v>
      </c>
      <c r="CN23" s="20">
        <v>0</v>
      </c>
      <c r="CO23" s="172">
        <v>0</v>
      </c>
      <c r="CP23" s="264"/>
      <c r="CQ23" s="269"/>
      <c r="CS23" s="180">
        <v>2697.9004955562814</v>
      </c>
      <c r="CT23" s="161">
        <v>0</v>
      </c>
      <c r="CV23" s="180">
        <v>6611.3905290870025</v>
      </c>
      <c r="CW23" s="161">
        <v>6611.3905290870025</v>
      </c>
      <c r="CY23" s="172">
        <v>3913.4900335307211</v>
      </c>
      <c r="CZ23" s="211">
        <v>0</v>
      </c>
      <c r="DA23" s="213">
        <v>13369.780691190848</v>
      </c>
      <c r="DC23" s="168">
        <v>2033</v>
      </c>
      <c r="DD23" s="169">
        <v>18</v>
      </c>
      <c r="DE23" s="170">
        <v>62</v>
      </c>
      <c r="DF23" s="171">
        <v>57</v>
      </c>
      <c r="DH23" s="71"/>
      <c r="DJ23" s="70">
        <v>131692.497456966</v>
      </c>
      <c r="DK23" s="70">
        <v>99317.691510290606</v>
      </c>
    </row>
    <row r="24" spans="2:115" x14ac:dyDescent="0.25">
      <c r="B24" s="168">
        <v>2034</v>
      </c>
      <c r="C24" s="169">
        <v>19</v>
      </c>
      <c r="D24" s="170">
        <v>63</v>
      </c>
      <c r="E24" s="171">
        <v>58</v>
      </c>
      <c r="G24" s="207">
        <v>34</v>
      </c>
      <c r="H24" s="170">
        <v>0</v>
      </c>
      <c r="I24" s="170">
        <v>0</v>
      </c>
      <c r="J24" s="170">
        <v>33</v>
      </c>
      <c r="K24" s="170">
        <v>0</v>
      </c>
      <c r="L24" s="170">
        <v>0</v>
      </c>
      <c r="M24" s="170">
        <v>30</v>
      </c>
      <c r="N24" s="170">
        <v>0</v>
      </c>
      <c r="O24" s="170">
        <v>0</v>
      </c>
      <c r="P24" s="170" t="s">
        <v>4</v>
      </c>
      <c r="Q24" s="170">
        <v>0</v>
      </c>
      <c r="R24" s="170">
        <v>0</v>
      </c>
      <c r="S24" s="171" t="s">
        <v>4</v>
      </c>
      <c r="T24" s="8">
        <v>0</v>
      </c>
      <c r="U24" s="1">
        <v>0</v>
      </c>
      <c r="V24" s="9" t="s">
        <v>4</v>
      </c>
      <c r="W24" s="8">
        <v>0</v>
      </c>
      <c r="X24" s="1">
        <v>0</v>
      </c>
      <c r="Y24" s="1">
        <v>0</v>
      </c>
      <c r="AA24" s="172">
        <v>0</v>
      </c>
      <c r="AB24" s="264"/>
      <c r="AC24" s="267"/>
      <c r="AD24" s="16"/>
      <c r="AE24" s="211">
        <v>2025.816515378533</v>
      </c>
      <c r="AF24" s="264"/>
      <c r="AG24" s="269"/>
      <c r="AI24" s="168">
        <v>2034</v>
      </c>
      <c r="AJ24" s="169">
        <v>19</v>
      </c>
      <c r="AK24" s="170">
        <v>63</v>
      </c>
      <c r="AL24" s="171">
        <v>58</v>
      </c>
      <c r="AN24" s="17">
        <v>1</v>
      </c>
      <c r="AO24" s="17">
        <v>9</v>
      </c>
      <c r="AP24" s="172">
        <v>750</v>
      </c>
      <c r="AQ24" s="264"/>
      <c r="AR24" s="269"/>
      <c r="AS24" s="17">
        <v>0</v>
      </c>
      <c r="AT24" s="17">
        <v>0</v>
      </c>
      <c r="AU24" s="172">
        <v>0</v>
      </c>
      <c r="AV24" s="264"/>
      <c r="AW24" s="269"/>
      <c r="AX24" s="17">
        <v>0</v>
      </c>
      <c r="AY24" s="17">
        <v>0</v>
      </c>
      <c r="AZ24" s="172">
        <v>0</v>
      </c>
      <c r="BA24" s="264"/>
      <c r="BB24" s="269"/>
      <c r="BC24" s="17">
        <v>0</v>
      </c>
      <c r="BD24" s="17">
        <v>0</v>
      </c>
      <c r="BE24" s="172">
        <v>0</v>
      </c>
      <c r="BF24" s="264"/>
      <c r="BG24" s="269"/>
      <c r="BH24" s="17">
        <v>0</v>
      </c>
      <c r="BI24" s="17">
        <v>0</v>
      </c>
      <c r="BJ24" s="172">
        <v>0</v>
      </c>
      <c r="BK24" s="264"/>
      <c r="BL24" s="269"/>
      <c r="BM24" s="17">
        <v>0</v>
      </c>
      <c r="BN24" s="17">
        <v>0</v>
      </c>
      <c r="BO24" s="17"/>
      <c r="BP24" s="168">
        <v>2034</v>
      </c>
      <c r="BQ24" s="169">
        <v>19</v>
      </c>
      <c r="BR24" s="170">
        <v>63</v>
      </c>
      <c r="BS24" s="171">
        <v>58</v>
      </c>
      <c r="BT24" s="17"/>
      <c r="BU24" s="172">
        <v>0</v>
      </c>
      <c r="BV24" s="264"/>
      <c r="BW24" s="269"/>
      <c r="BX24" s="20">
        <v>0</v>
      </c>
      <c r="BY24" s="20">
        <v>0</v>
      </c>
      <c r="BZ24" s="172">
        <v>0</v>
      </c>
      <c r="CA24" s="264"/>
      <c r="CB24" s="269"/>
      <c r="CC24" s="20">
        <v>0</v>
      </c>
      <c r="CD24" s="20">
        <v>0</v>
      </c>
      <c r="CE24" s="172">
        <v>0</v>
      </c>
      <c r="CF24" s="264"/>
      <c r="CG24" s="269"/>
      <c r="CH24" s="20">
        <v>0</v>
      </c>
      <c r="CI24" s="20">
        <v>0</v>
      </c>
      <c r="CJ24" s="172">
        <v>0</v>
      </c>
      <c r="CK24" s="264"/>
      <c r="CL24" s="269"/>
      <c r="CM24" s="20">
        <v>0</v>
      </c>
      <c r="CN24" s="20">
        <v>0</v>
      </c>
      <c r="CO24" s="172">
        <v>0</v>
      </c>
      <c r="CP24" s="264"/>
      <c r="CQ24" s="269"/>
      <c r="CS24" s="180">
        <v>2775.816515378533</v>
      </c>
      <c r="CT24" s="161">
        <v>0</v>
      </c>
      <c r="CV24" s="180">
        <v>6809.7322449596131</v>
      </c>
      <c r="CW24" s="161">
        <v>6809.7322449596131</v>
      </c>
      <c r="CY24" s="172">
        <v>4033.9157295810801</v>
      </c>
      <c r="CZ24" s="211">
        <v>0</v>
      </c>
      <c r="DA24" s="213">
        <v>12852.114441407366</v>
      </c>
      <c r="DC24" s="168">
        <v>2034</v>
      </c>
      <c r="DD24" s="169">
        <v>19</v>
      </c>
      <c r="DE24" s="170">
        <v>63</v>
      </c>
      <c r="DF24" s="171">
        <v>58</v>
      </c>
      <c r="DH24" s="71"/>
      <c r="DJ24" s="70">
        <v>130099.15006503752</v>
      </c>
      <c r="DK24" s="70">
        <v>96789.351880495131</v>
      </c>
    </row>
    <row r="25" spans="2:115" x14ac:dyDescent="0.25">
      <c r="B25" s="168">
        <v>2035</v>
      </c>
      <c r="C25" s="169">
        <v>20</v>
      </c>
      <c r="D25" s="170">
        <v>64</v>
      </c>
      <c r="E25" s="171">
        <v>59</v>
      </c>
      <c r="G25" s="207">
        <v>35</v>
      </c>
      <c r="H25" s="170">
        <v>0</v>
      </c>
      <c r="I25" s="170">
        <v>0</v>
      </c>
      <c r="J25" s="170">
        <v>34</v>
      </c>
      <c r="K25" s="170">
        <v>0</v>
      </c>
      <c r="L25" s="170">
        <v>0</v>
      </c>
      <c r="M25" s="170">
        <v>31</v>
      </c>
      <c r="N25" s="170">
        <v>0</v>
      </c>
      <c r="O25" s="170">
        <v>0</v>
      </c>
      <c r="P25" s="170" t="s">
        <v>4</v>
      </c>
      <c r="Q25" s="170">
        <v>0</v>
      </c>
      <c r="R25" s="170">
        <v>0</v>
      </c>
      <c r="S25" s="171" t="s">
        <v>4</v>
      </c>
      <c r="T25" s="8">
        <v>0</v>
      </c>
      <c r="U25" s="1">
        <v>0</v>
      </c>
      <c r="V25" s="9" t="s">
        <v>4</v>
      </c>
      <c r="W25" s="8">
        <v>0</v>
      </c>
      <c r="X25" s="1">
        <v>0</v>
      </c>
      <c r="Y25" s="1">
        <v>0</v>
      </c>
      <c r="AA25" s="172">
        <v>0</v>
      </c>
      <c r="AB25" s="264"/>
      <c r="AC25" s="267"/>
      <c r="AD25" s="16"/>
      <c r="AE25" s="211">
        <v>2106.8491759936742</v>
      </c>
      <c r="AF25" s="264"/>
      <c r="AG25" s="269"/>
      <c r="AI25" s="168">
        <v>2035</v>
      </c>
      <c r="AJ25" s="169">
        <v>20</v>
      </c>
      <c r="AK25" s="170">
        <v>64</v>
      </c>
      <c r="AL25" s="171">
        <v>59</v>
      </c>
      <c r="AN25" s="17">
        <v>1</v>
      </c>
      <c r="AO25" s="17">
        <v>10</v>
      </c>
      <c r="AP25" s="172">
        <v>750</v>
      </c>
      <c r="AQ25" s="264"/>
      <c r="AR25" s="269"/>
      <c r="AS25" s="17">
        <v>0</v>
      </c>
      <c r="AT25" s="17">
        <v>0</v>
      </c>
      <c r="AU25" s="172">
        <v>0</v>
      </c>
      <c r="AV25" s="264"/>
      <c r="AW25" s="269"/>
      <c r="AX25" s="17">
        <v>0</v>
      </c>
      <c r="AY25" s="17">
        <v>0</v>
      </c>
      <c r="AZ25" s="172">
        <v>0</v>
      </c>
      <c r="BA25" s="264"/>
      <c r="BB25" s="269"/>
      <c r="BC25" s="17">
        <v>0</v>
      </c>
      <c r="BD25" s="17">
        <v>0</v>
      </c>
      <c r="BE25" s="172">
        <v>0</v>
      </c>
      <c r="BF25" s="264"/>
      <c r="BG25" s="269"/>
      <c r="BH25" s="17">
        <v>0</v>
      </c>
      <c r="BI25" s="17">
        <v>0</v>
      </c>
      <c r="BJ25" s="172">
        <v>0</v>
      </c>
      <c r="BK25" s="264"/>
      <c r="BL25" s="269"/>
      <c r="BM25" s="17">
        <v>0</v>
      </c>
      <c r="BN25" s="17">
        <v>0</v>
      </c>
      <c r="BO25" s="17"/>
      <c r="BP25" s="168">
        <v>2035</v>
      </c>
      <c r="BQ25" s="169">
        <v>20</v>
      </c>
      <c r="BR25" s="170">
        <v>64</v>
      </c>
      <c r="BS25" s="171">
        <v>59</v>
      </c>
      <c r="BT25" s="17"/>
      <c r="BU25" s="172">
        <v>0</v>
      </c>
      <c r="BV25" s="264"/>
      <c r="BW25" s="269"/>
      <c r="BX25" s="20">
        <v>0</v>
      </c>
      <c r="BY25" s="20">
        <v>0</v>
      </c>
      <c r="BZ25" s="172">
        <v>0</v>
      </c>
      <c r="CA25" s="264"/>
      <c r="CB25" s="269"/>
      <c r="CC25" s="20">
        <v>0</v>
      </c>
      <c r="CD25" s="20">
        <v>0</v>
      </c>
      <c r="CE25" s="172">
        <v>0</v>
      </c>
      <c r="CF25" s="264"/>
      <c r="CG25" s="269"/>
      <c r="CH25" s="20">
        <v>0</v>
      </c>
      <c r="CI25" s="20">
        <v>0</v>
      </c>
      <c r="CJ25" s="172">
        <v>0</v>
      </c>
      <c r="CK25" s="264"/>
      <c r="CL25" s="269"/>
      <c r="CM25" s="20">
        <v>0</v>
      </c>
      <c r="CN25" s="20">
        <v>0</v>
      </c>
      <c r="CO25" s="172">
        <v>0</v>
      </c>
      <c r="CP25" s="264"/>
      <c r="CQ25" s="269"/>
      <c r="CS25" s="180">
        <v>2856.8491759936742</v>
      </c>
      <c r="CT25" s="161">
        <v>0</v>
      </c>
      <c r="CV25" s="180">
        <v>7014.0242123084008</v>
      </c>
      <c r="CW25" s="161">
        <v>7014.0242123084008</v>
      </c>
      <c r="CY25" s="172">
        <v>4157.1750363147266</v>
      </c>
      <c r="CZ25" s="211">
        <v>0</v>
      </c>
      <c r="DA25" s="213">
        <v>12351.900506849734</v>
      </c>
      <c r="DC25" s="168">
        <v>2035</v>
      </c>
      <c r="DD25" s="169">
        <v>20</v>
      </c>
      <c r="DE25" s="170">
        <v>64</v>
      </c>
      <c r="DF25" s="171">
        <v>59</v>
      </c>
      <c r="DH25" s="71"/>
      <c r="DJ25" s="70">
        <v>132948.64304878929</v>
      </c>
      <c r="DK25" s="70">
        <v>98666.452936865215</v>
      </c>
    </row>
    <row r="26" spans="2:115" x14ac:dyDescent="0.25">
      <c r="B26" s="168">
        <v>2036</v>
      </c>
      <c r="C26" s="169">
        <v>21</v>
      </c>
      <c r="D26" s="170">
        <v>65</v>
      </c>
      <c r="E26" s="171">
        <v>60</v>
      </c>
      <c r="G26" s="207">
        <v>36</v>
      </c>
      <c r="H26" s="170">
        <v>0</v>
      </c>
      <c r="I26" s="170">
        <v>0</v>
      </c>
      <c r="J26" s="170">
        <v>35</v>
      </c>
      <c r="K26" s="170">
        <v>0</v>
      </c>
      <c r="L26" s="170">
        <v>0</v>
      </c>
      <c r="M26" s="170">
        <v>32</v>
      </c>
      <c r="N26" s="170">
        <v>0</v>
      </c>
      <c r="O26" s="170">
        <v>0</v>
      </c>
      <c r="P26" s="170" t="s">
        <v>4</v>
      </c>
      <c r="Q26" s="170">
        <v>0</v>
      </c>
      <c r="R26" s="170">
        <v>0</v>
      </c>
      <c r="S26" s="171" t="s">
        <v>4</v>
      </c>
      <c r="T26" s="8">
        <v>0</v>
      </c>
      <c r="U26" s="1">
        <v>0</v>
      </c>
      <c r="V26" s="9" t="s">
        <v>4</v>
      </c>
      <c r="W26" s="8">
        <v>0</v>
      </c>
      <c r="X26" s="1">
        <v>0</v>
      </c>
      <c r="Y26" s="1">
        <v>7</v>
      </c>
      <c r="AA26" s="172">
        <v>1485.9473959783543</v>
      </c>
      <c r="AB26" s="264"/>
      <c r="AC26" s="267"/>
      <c r="AD26" s="16"/>
      <c r="AE26" s="211">
        <v>0</v>
      </c>
      <c r="AF26" s="264"/>
      <c r="AG26" s="269"/>
      <c r="AI26" s="168">
        <v>2036</v>
      </c>
      <c r="AJ26" s="169">
        <v>21</v>
      </c>
      <c r="AK26" s="170">
        <v>65</v>
      </c>
      <c r="AL26" s="171">
        <v>60</v>
      </c>
      <c r="AN26" s="17">
        <v>1</v>
      </c>
      <c r="AO26" s="17">
        <v>11</v>
      </c>
      <c r="AP26" s="172">
        <v>750</v>
      </c>
      <c r="AQ26" s="264"/>
      <c r="AR26" s="269"/>
      <c r="AS26" s="17">
        <v>0</v>
      </c>
      <c r="AT26" s="17">
        <v>0</v>
      </c>
      <c r="AU26" s="172">
        <v>0</v>
      </c>
      <c r="AV26" s="264"/>
      <c r="AW26" s="269"/>
      <c r="AX26" s="17">
        <v>0</v>
      </c>
      <c r="AY26" s="17">
        <v>0</v>
      </c>
      <c r="AZ26" s="172">
        <v>0</v>
      </c>
      <c r="BA26" s="264"/>
      <c r="BB26" s="269"/>
      <c r="BC26" s="17">
        <v>0</v>
      </c>
      <c r="BD26" s="17">
        <v>0</v>
      </c>
      <c r="BE26" s="172">
        <v>0</v>
      </c>
      <c r="BF26" s="264"/>
      <c r="BG26" s="269"/>
      <c r="BH26" s="17">
        <v>0</v>
      </c>
      <c r="BI26" s="17">
        <v>0</v>
      </c>
      <c r="BJ26" s="172">
        <v>0</v>
      </c>
      <c r="BK26" s="264"/>
      <c r="BL26" s="269"/>
      <c r="BM26" s="17">
        <v>0</v>
      </c>
      <c r="BN26" s="17">
        <v>0</v>
      </c>
      <c r="BO26" s="17"/>
      <c r="BP26" s="168">
        <v>2036</v>
      </c>
      <c r="BQ26" s="169">
        <v>21</v>
      </c>
      <c r="BR26" s="170">
        <v>65</v>
      </c>
      <c r="BS26" s="171">
        <v>60</v>
      </c>
      <c r="BT26" s="17"/>
      <c r="BU26" s="172">
        <v>0</v>
      </c>
      <c r="BV26" s="264"/>
      <c r="BW26" s="269"/>
      <c r="BX26" s="20">
        <v>0</v>
      </c>
      <c r="BY26" s="20">
        <v>0</v>
      </c>
      <c r="BZ26" s="172">
        <v>0</v>
      </c>
      <c r="CA26" s="264"/>
      <c r="CB26" s="269"/>
      <c r="CC26" s="20">
        <v>0</v>
      </c>
      <c r="CD26" s="20">
        <v>0</v>
      </c>
      <c r="CE26" s="172">
        <v>0</v>
      </c>
      <c r="CF26" s="264"/>
      <c r="CG26" s="269"/>
      <c r="CH26" s="20">
        <v>0</v>
      </c>
      <c r="CI26" s="20">
        <v>0</v>
      </c>
      <c r="CJ26" s="172">
        <v>0</v>
      </c>
      <c r="CK26" s="264"/>
      <c r="CL26" s="269"/>
      <c r="CM26" s="20">
        <v>0</v>
      </c>
      <c r="CN26" s="20">
        <v>0</v>
      </c>
      <c r="CO26" s="172">
        <v>0</v>
      </c>
      <c r="CP26" s="264"/>
      <c r="CQ26" s="269"/>
      <c r="CS26" s="180">
        <v>2235.9473959783545</v>
      </c>
      <c r="CT26" s="161">
        <v>0</v>
      </c>
      <c r="CV26" s="180">
        <v>5418.3337040082397</v>
      </c>
      <c r="CW26" s="161">
        <v>5418.3337040082397</v>
      </c>
      <c r="CY26" s="172">
        <v>3182.3863080298852</v>
      </c>
      <c r="CZ26" s="211">
        <v>0</v>
      </c>
      <c r="DA26" s="213">
        <v>8818.1215883060868</v>
      </c>
      <c r="DC26" s="168">
        <v>2036</v>
      </c>
      <c r="DD26" s="169">
        <v>21</v>
      </c>
      <c r="DE26" s="170">
        <v>65</v>
      </c>
      <c r="DF26" s="171">
        <v>60</v>
      </c>
      <c r="DH26" s="71"/>
      <c r="DJ26" s="70">
        <v>102013.30095738303</v>
      </c>
      <c r="DK26" s="70">
        <v>75181.932205642777</v>
      </c>
    </row>
    <row r="27" spans="2:115" x14ac:dyDescent="0.25">
      <c r="B27" s="168">
        <v>2037</v>
      </c>
      <c r="C27" s="169">
        <v>22</v>
      </c>
      <c r="D27" s="170">
        <v>66</v>
      </c>
      <c r="E27" s="171">
        <v>61</v>
      </c>
      <c r="G27" s="207">
        <v>37</v>
      </c>
      <c r="H27" s="170">
        <v>0</v>
      </c>
      <c r="I27" s="170">
        <v>0</v>
      </c>
      <c r="J27" s="170">
        <v>36</v>
      </c>
      <c r="K27" s="170">
        <v>0</v>
      </c>
      <c r="L27" s="170">
        <v>0</v>
      </c>
      <c r="M27" s="170">
        <v>33</v>
      </c>
      <c r="N27" s="170">
        <v>0</v>
      </c>
      <c r="O27" s="170">
        <v>0</v>
      </c>
      <c r="P27" s="170" t="s">
        <v>4</v>
      </c>
      <c r="Q27" s="170">
        <v>0</v>
      </c>
      <c r="R27" s="170">
        <v>0</v>
      </c>
      <c r="S27" s="171" t="s">
        <v>4</v>
      </c>
      <c r="T27" s="8">
        <v>0</v>
      </c>
      <c r="U27" s="1">
        <v>0</v>
      </c>
      <c r="V27" s="9" t="s">
        <v>4</v>
      </c>
      <c r="W27" s="8">
        <v>0</v>
      </c>
      <c r="X27" s="1">
        <v>0</v>
      </c>
      <c r="Y27" s="1">
        <v>7</v>
      </c>
      <c r="AA27" s="172">
        <v>1515.6663438979213</v>
      </c>
      <c r="AB27" s="264"/>
      <c r="AC27" s="267"/>
      <c r="AD27" s="16"/>
      <c r="AE27" s="211">
        <v>0</v>
      </c>
      <c r="AF27" s="264"/>
      <c r="AG27" s="269"/>
      <c r="AI27" s="168">
        <v>2037</v>
      </c>
      <c r="AJ27" s="169">
        <v>22</v>
      </c>
      <c r="AK27" s="170">
        <v>66</v>
      </c>
      <c r="AL27" s="171">
        <v>61</v>
      </c>
      <c r="AN27" s="17">
        <v>0</v>
      </c>
      <c r="AO27" s="17">
        <v>0</v>
      </c>
      <c r="AP27" s="172">
        <v>0</v>
      </c>
      <c r="AQ27" s="264">
        <v>1000</v>
      </c>
      <c r="AR27" s="269"/>
      <c r="AS27" s="17">
        <v>0</v>
      </c>
      <c r="AT27" s="17">
        <v>0</v>
      </c>
      <c r="AU27" s="172">
        <v>0</v>
      </c>
      <c r="AV27" s="264"/>
      <c r="AW27" s="269"/>
      <c r="AX27" s="17">
        <v>0</v>
      </c>
      <c r="AY27" s="17">
        <v>0</v>
      </c>
      <c r="AZ27" s="172">
        <v>0</v>
      </c>
      <c r="BA27" s="264"/>
      <c r="BB27" s="269"/>
      <c r="BC27" s="17">
        <v>0</v>
      </c>
      <c r="BD27" s="17">
        <v>0</v>
      </c>
      <c r="BE27" s="172">
        <v>0</v>
      </c>
      <c r="BF27" s="264"/>
      <c r="BG27" s="269"/>
      <c r="BH27" s="17">
        <v>0</v>
      </c>
      <c r="BI27" s="17">
        <v>0</v>
      </c>
      <c r="BJ27" s="172">
        <v>0</v>
      </c>
      <c r="BK27" s="264"/>
      <c r="BL27" s="269"/>
      <c r="BM27" s="17">
        <v>0</v>
      </c>
      <c r="BN27" s="17">
        <v>0</v>
      </c>
      <c r="BO27" s="17"/>
      <c r="BP27" s="168">
        <v>2037</v>
      </c>
      <c r="BQ27" s="169">
        <v>22</v>
      </c>
      <c r="BR27" s="170">
        <v>66</v>
      </c>
      <c r="BS27" s="171">
        <v>61</v>
      </c>
      <c r="BT27" s="17"/>
      <c r="BU27" s="172">
        <v>0</v>
      </c>
      <c r="BV27" s="264"/>
      <c r="BW27" s="269"/>
      <c r="BX27" s="20">
        <v>0</v>
      </c>
      <c r="BY27" s="20">
        <v>0</v>
      </c>
      <c r="BZ27" s="172">
        <v>0</v>
      </c>
      <c r="CA27" s="264"/>
      <c r="CB27" s="269"/>
      <c r="CC27" s="20">
        <v>0</v>
      </c>
      <c r="CD27" s="20">
        <v>0</v>
      </c>
      <c r="CE27" s="172">
        <v>0</v>
      </c>
      <c r="CF27" s="264"/>
      <c r="CG27" s="269"/>
      <c r="CH27" s="20">
        <v>0</v>
      </c>
      <c r="CI27" s="20">
        <v>0</v>
      </c>
      <c r="CJ27" s="172">
        <v>0</v>
      </c>
      <c r="CK27" s="264"/>
      <c r="CL27" s="269"/>
      <c r="CM27" s="20">
        <v>0</v>
      </c>
      <c r="CN27" s="20">
        <v>0</v>
      </c>
      <c r="CO27" s="172">
        <v>0</v>
      </c>
      <c r="CP27" s="264"/>
      <c r="CQ27" s="269"/>
      <c r="CS27" s="180">
        <v>2515.6663438979213</v>
      </c>
      <c r="CT27" s="161">
        <v>0</v>
      </c>
      <c r="CV27" s="180">
        <v>5580.8837151284861</v>
      </c>
      <c r="CW27" s="161">
        <v>5580.8837151284861</v>
      </c>
      <c r="CY27" s="172">
        <v>3065.2173712305648</v>
      </c>
      <c r="CZ27" s="211">
        <v>0</v>
      </c>
      <c r="DA27" s="213">
        <v>7920.8570413863426</v>
      </c>
      <c r="DC27" s="168">
        <v>2037</v>
      </c>
      <c r="DD27" s="169">
        <v>22</v>
      </c>
      <c r="DE27" s="170">
        <v>66</v>
      </c>
      <c r="DF27" s="171">
        <v>61</v>
      </c>
      <c r="DH27" s="71"/>
      <c r="DJ27" s="70">
        <v>103942.36279196524</v>
      </c>
      <c r="DK27" s="70">
        <v>73754.366665190173</v>
      </c>
    </row>
    <row r="28" spans="2:115" x14ac:dyDescent="0.25">
      <c r="B28" s="168">
        <v>2038</v>
      </c>
      <c r="C28" s="169">
        <v>23</v>
      </c>
      <c r="D28" s="170">
        <v>67</v>
      </c>
      <c r="E28" s="171">
        <v>62</v>
      </c>
      <c r="G28" s="207">
        <v>38</v>
      </c>
      <c r="H28" s="170">
        <v>0</v>
      </c>
      <c r="I28" s="170">
        <v>0</v>
      </c>
      <c r="J28" s="170">
        <v>37</v>
      </c>
      <c r="K28" s="170">
        <v>0</v>
      </c>
      <c r="L28" s="170">
        <v>0</v>
      </c>
      <c r="M28" s="170">
        <v>34</v>
      </c>
      <c r="N28" s="170">
        <v>0</v>
      </c>
      <c r="O28" s="170">
        <v>0</v>
      </c>
      <c r="P28" s="170" t="s">
        <v>4</v>
      </c>
      <c r="Q28" s="170">
        <v>0</v>
      </c>
      <c r="R28" s="170">
        <v>0</v>
      </c>
      <c r="S28" s="171" t="s">
        <v>4</v>
      </c>
      <c r="T28" s="8">
        <v>0</v>
      </c>
      <c r="U28" s="1">
        <v>0</v>
      </c>
      <c r="V28" s="9" t="s">
        <v>4</v>
      </c>
      <c r="W28" s="8">
        <v>0</v>
      </c>
      <c r="X28" s="1">
        <v>0</v>
      </c>
      <c r="Y28" s="1">
        <v>7</v>
      </c>
      <c r="AA28" s="172">
        <v>1545.9796707758796</v>
      </c>
      <c r="AB28" s="264"/>
      <c r="AC28" s="267"/>
      <c r="AD28" s="16"/>
      <c r="AE28" s="211">
        <v>0</v>
      </c>
      <c r="AF28" s="264"/>
      <c r="AG28" s="269"/>
      <c r="AI28" s="168">
        <v>2038</v>
      </c>
      <c r="AJ28" s="169">
        <v>23</v>
      </c>
      <c r="AK28" s="170">
        <v>67</v>
      </c>
      <c r="AL28" s="171">
        <v>62</v>
      </c>
      <c r="AN28" s="17">
        <v>0</v>
      </c>
      <c r="AO28" s="17">
        <v>0</v>
      </c>
      <c r="AP28" s="172">
        <v>0</v>
      </c>
      <c r="AQ28" s="264"/>
      <c r="AR28" s="269"/>
      <c r="AS28" s="17">
        <v>0</v>
      </c>
      <c r="AT28" s="17">
        <v>0</v>
      </c>
      <c r="AU28" s="172">
        <v>0</v>
      </c>
      <c r="AV28" s="264"/>
      <c r="AW28" s="269"/>
      <c r="AX28" s="17">
        <v>0</v>
      </c>
      <c r="AY28" s="17">
        <v>0</v>
      </c>
      <c r="AZ28" s="172">
        <v>0</v>
      </c>
      <c r="BA28" s="264"/>
      <c r="BB28" s="269"/>
      <c r="BC28" s="17">
        <v>0</v>
      </c>
      <c r="BD28" s="17">
        <v>0</v>
      </c>
      <c r="BE28" s="172">
        <v>0</v>
      </c>
      <c r="BF28" s="264"/>
      <c r="BG28" s="269"/>
      <c r="BH28" s="17">
        <v>0</v>
      </c>
      <c r="BI28" s="17">
        <v>0</v>
      </c>
      <c r="BJ28" s="172">
        <v>0</v>
      </c>
      <c r="BK28" s="264"/>
      <c r="BL28" s="269"/>
      <c r="BM28" s="17">
        <v>0</v>
      </c>
      <c r="BN28" s="17">
        <v>0</v>
      </c>
      <c r="BO28" s="17"/>
      <c r="BP28" s="168">
        <v>2038</v>
      </c>
      <c r="BQ28" s="169">
        <v>23</v>
      </c>
      <c r="BR28" s="170">
        <v>67</v>
      </c>
      <c r="BS28" s="171">
        <v>62</v>
      </c>
      <c r="BT28" s="17"/>
      <c r="BU28" s="172">
        <v>0</v>
      </c>
      <c r="BV28" s="264"/>
      <c r="BW28" s="269"/>
      <c r="BX28" s="20">
        <v>0</v>
      </c>
      <c r="BY28" s="20">
        <v>0</v>
      </c>
      <c r="BZ28" s="172">
        <v>0</v>
      </c>
      <c r="CA28" s="264"/>
      <c r="CB28" s="269"/>
      <c r="CC28" s="20">
        <v>0</v>
      </c>
      <c r="CD28" s="20">
        <v>0</v>
      </c>
      <c r="CE28" s="172">
        <v>0</v>
      </c>
      <c r="CF28" s="264"/>
      <c r="CG28" s="269"/>
      <c r="CH28" s="20">
        <v>0</v>
      </c>
      <c r="CI28" s="20">
        <v>0</v>
      </c>
      <c r="CJ28" s="172">
        <v>0</v>
      </c>
      <c r="CK28" s="264"/>
      <c r="CL28" s="269"/>
      <c r="CM28" s="20">
        <v>0</v>
      </c>
      <c r="CN28" s="20">
        <v>0</v>
      </c>
      <c r="CO28" s="172">
        <v>0</v>
      </c>
      <c r="CP28" s="264"/>
      <c r="CQ28" s="269"/>
      <c r="CS28" s="180">
        <v>1545.9796707758796</v>
      </c>
      <c r="CT28" s="161">
        <v>0</v>
      </c>
      <c r="CV28" s="180">
        <v>5748.3102265823418</v>
      </c>
      <c r="CW28" s="161">
        <v>5748.3102265823418</v>
      </c>
      <c r="CY28" s="172">
        <v>4202.3305558064621</v>
      </c>
      <c r="CZ28" s="211">
        <v>0</v>
      </c>
      <c r="DA28" s="213">
        <v>10127.186767426305</v>
      </c>
      <c r="DC28" s="168">
        <v>2038</v>
      </c>
      <c r="DD28" s="169">
        <v>23</v>
      </c>
      <c r="DE28" s="170">
        <v>67</v>
      </c>
      <c r="DF28" s="171">
        <v>62</v>
      </c>
      <c r="DH28" s="71"/>
      <c r="DJ28" s="70">
        <v>106321.19851151574</v>
      </c>
      <c r="DK28" s="70">
        <v>87769.442462205188</v>
      </c>
    </row>
    <row r="29" spans="2:115" x14ac:dyDescent="0.25">
      <c r="B29" s="168">
        <v>2039</v>
      </c>
      <c r="C29" s="169">
        <v>24</v>
      </c>
      <c r="D29" s="170">
        <v>68</v>
      </c>
      <c r="E29" s="171">
        <v>63</v>
      </c>
      <c r="G29" s="207">
        <v>39</v>
      </c>
      <c r="H29" s="170">
        <v>0</v>
      </c>
      <c r="I29" s="170">
        <v>0</v>
      </c>
      <c r="J29" s="170">
        <v>38</v>
      </c>
      <c r="K29" s="170">
        <v>0</v>
      </c>
      <c r="L29" s="170">
        <v>0</v>
      </c>
      <c r="M29" s="170">
        <v>35</v>
      </c>
      <c r="N29" s="170">
        <v>0</v>
      </c>
      <c r="O29" s="170">
        <v>0</v>
      </c>
      <c r="P29" s="170" t="s">
        <v>4</v>
      </c>
      <c r="Q29" s="170">
        <v>0</v>
      </c>
      <c r="R29" s="170">
        <v>0</v>
      </c>
      <c r="S29" s="171" t="s">
        <v>4</v>
      </c>
      <c r="T29" s="8">
        <v>0</v>
      </c>
      <c r="U29" s="1">
        <v>0</v>
      </c>
      <c r="V29" s="9" t="s">
        <v>4</v>
      </c>
      <c r="W29" s="8">
        <v>0</v>
      </c>
      <c r="X29" s="1">
        <v>0</v>
      </c>
      <c r="Y29" s="1">
        <v>7</v>
      </c>
      <c r="AA29" s="172">
        <v>1576.8992641913969</v>
      </c>
      <c r="AB29" s="264"/>
      <c r="AC29" s="267"/>
      <c r="AD29" s="16"/>
      <c r="AE29" s="211">
        <v>0</v>
      </c>
      <c r="AF29" s="264"/>
      <c r="AG29" s="269"/>
      <c r="AI29" s="168">
        <v>2039</v>
      </c>
      <c r="AJ29" s="169">
        <v>24</v>
      </c>
      <c r="AK29" s="170">
        <v>68</v>
      </c>
      <c r="AL29" s="171">
        <v>63</v>
      </c>
      <c r="AN29" s="17">
        <v>0</v>
      </c>
      <c r="AO29" s="17">
        <v>0</v>
      </c>
      <c r="AP29" s="172">
        <v>0</v>
      </c>
      <c r="AQ29" s="264"/>
      <c r="AR29" s="269"/>
      <c r="AS29" s="17">
        <v>0</v>
      </c>
      <c r="AT29" s="17">
        <v>0</v>
      </c>
      <c r="AU29" s="172">
        <v>0</v>
      </c>
      <c r="AV29" s="264"/>
      <c r="AW29" s="269"/>
      <c r="AX29" s="17">
        <v>0</v>
      </c>
      <c r="AY29" s="17">
        <v>0</v>
      </c>
      <c r="AZ29" s="172">
        <v>0</v>
      </c>
      <c r="BA29" s="264"/>
      <c r="BB29" s="269"/>
      <c r="BC29" s="17">
        <v>0</v>
      </c>
      <c r="BD29" s="17">
        <v>0</v>
      </c>
      <c r="BE29" s="172">
        <v>0</v>
      </c>
      <c r="BF29" s="264"/>
      <c r="BG29" s="269"/>
      <c r="BH29" s="17">
        <v>0</v>
      </c>
      <c r="BI29" s="17">
        <v>0</v>
      </c>
      <c r="BJ29" s="172">
        <v>0</v>
      </c>
      <c r="BK29" s="264"/>
      <c r="BL29" s="269"/>
      <c r="BM29" s="17">
        <v>0</v>
      </c>
      <c r="BN29" s="17">
        <v>0</v>
      </c>
      <c r="BO29" s="17"/>
      <c r="BP29" s="168">
        <v>2039</v>
      </c>
      <c r="BQ29" s="169">
        <v>24</v>
      </c>
      <c r="BR29" s="170">
        <v>68</v>
      </c>
      <c r="BS29" s="171">
        <v>63</v>
      </c>
      <c r="BT29" s="17"/>
      <c r="BU29" s="172">
        <v>0</v>
      </c>
      <c r="BV29" s="264"/>
      <c r="BW29" s="269"/>
      <c r="BX29" s="20">
        <v>0</v>
      </c>
      <c r="BY29" s="20">
        <v>0</v>
      </c>
      <c r="BZ29" s="172">
        <v>0</v>
      </c>
      <c r="CA29" s="264"/>
      <c r="CB29" s="269"/>
      <c r="CC29" s="20">
        <v>0</v>
      </c>
      <c r="CD29" s="20">
        <v>0</v>
      </c>
      <c r="CE29" s="172">
        <v>0</v>
      </c>
      <c r="CF29" s="264"/>
      <c r="CG29" s="269"/>
      <c r="CH29" s="20">
        <v>0</v>
      </c>
      <c r="CI29" s="20">
        <v>0</v>
      </c>
      <c r="CJ29" s="172">
        <v>0</v>
      </c>
      <c r="CK29" s="264"/>
      <c r="CL29" s="269"/>
      <c r="CM29" s="20">
        <v>0</v>
      </c>
      <c r="CN29" s="20">
        <v>0</v>
      </c>
      <c r="CO29" s="172">
        <v>0</v>
      </c>
      <c r="CP29" s="264"/>
      <c r="CQ29" s="269"/>
      <c r="CS29" s="180">
        <v>1576.8992641913969</v>
      </c>
      <c r="CT29" s="161">
        <v>0</v>
      </c>
      <c r="CV29" s="180">
        <v>5920.7595333798117</v>
      </c>
      <c r="CW29" s="161">
        <v>5920.7595333798117</v>
      </c>
      <c r="CY29" s="172">
        <v>4343.8602691884153</v>
      </c>
      <c r="CZ29" s="211">
        <v>0</v>
      </c>
      <c r="DA29" s="213">
        <v>9762.5251654995245</v>
      </c>
      <c r="DC29" s="168">
        <v>2039</v>
      </c>
      <c r="DD29" s="169">
        <v>24</v>
      </c>
      <c r="DE29" s="170">
        <v>68</v>
      </c>
      <c r="DF29" s="171">
        <v>63</v>
      </c>
      <c r="DH29" s="71"/>
      <c r="DJ29" s="70">
        <v>108764.00495101066</v>
      </c>
      <c r="DK29" s="70">
        <v>89841.213780713893</v>
      </c>
    </row>
    <row r="30" spans="2:115" x14ac:dyDescent="0.25">
      <c r="B30" s="168">
        <v>2040</v>
      </c>
      <c r="C30" s="169">
        <v>25</v>
      </c>
      <c r="D30" s="170">
        <v>69</v>
      </c>
      <c r="E30" s="171">
        <v>64</v>
      </c>
      <c r="G30" s="207">
        <v>40</v>
      </c>
      <c r="H30" s="170">
        <v>0</v>
      </c>
      <c r="I30" s="170">
        <v>0</v>
      </c>
      <c r="J30" s="170">
        <v>39</v>
      </c>
      <c r="K30" s="170">
        <v>0</v>
      </c>
      <c r="L30" s="170">
        <v>0</v>
      </c>
      <c r="M30" s="170">
        <v>36</v>
      </c>
      <c r="N30" s="170">
        <v>0</v>
      </c>
      <c r="O30" s="170">
        <v>0</v>
      </c>
      <c r="P30" s="170" t="s">
        <v>4</v>
      </c>
      <c r="Q30" s="170">
        <v>0</v>
      </c>
      <c r="R30" s="170">
        <v>0</v>
      </c>
      <c r="S30" s="171" t="s">
        <v>4</v>
      </c>
      <c r="T30" s="8">
        <v>0</v>
      </c>
      <c r="U30" s="1">
        <v>0</v>
      </c>
      <c r="V30" s="9" t="s">
        <v>4</v>
      </c>
      <c r="W30" s="8">
        <v>0</v>
      </c>
      <c r="X30" s="1">
        <v>0</v>
      </c>
      <c r="Y30" s="1">
        <v>7</v>
      </c>
      <c r="AA30" s="172">
        <v>1608.4372494752251</v>
      </c>
      <c r="AB30" s="264"/>
      <c r="AC30" s="267"/>
      <c r="AD30" s="16"/>
      <c r="AE30" s="211">
        <v>0</v>
      </c>
      <c r="AF30" s="264"/>
      <c r="AG30" s="269"/>
      <c r="AI30" s="168">
        <v>2040</v>
      </c>
      <c r="AJ30" s="169">
        <v>25</v>
      </c>
      <c r="AK30" s="170">
        <v>69</v>
      </c>
      <c r="AL30" s="171">
        <v>64</v>
      </c>
      <c r="AN30" s="17">
        <v>0</v>
      </c>
      <c r="AO30" s="17">
        <v>0</v>
      </c>
      <c r="AP30" s="172">
        <v>0</v>
      </c>
      <c r="AQ30" s="264"/>
      <c r="AR30" s="269"/>
      <c r="AS30" s="17">
        <v>0</v>
      </c>
      <c r="AT30" s="17">
        <v>0</v>
      </c>
      <c r="AU30" s="172">
        <v>0</v>
      </c>
      <c r="AV30" s="264"/>
      <c r="AW30" s="269"/>
      <c r="AX30" s="17">
        <v>0</v>
      </c>
      <c r="AY30" s="17">
        <v>0</v>
      </c>
      <c r="AZ30" s="172">
        <v>0</v>
      </c>
      <c r="BA30" s="264"/>
      <c r="BB30" s="269"/>
      <c r="BC30" s="17">
        <v>0</v>
      </c>
      <c r="BD30" s="17">
        <v>0</v>
      </c>
      <c r="BE30" s="172">
        <v>0</v>
      </c>
      <c r="BF30" s="264"/>
      <c r="BG30" s="269"/>
      <c r="BH30" s="17">
        <v>0</v>
      </c>
      <c r="BI30" s="17">
        <v>0</v>
      </c>
      <c r="BJ30" s="172">
        <v>0</v>
      </c>
      <c r="BK30" s="264"/>
      <c r="BL30" s="269"/>
      <c r="BM30" s="17">
        <v>0</v>
      </c>
      <c r="BN30" s="17">
        <v>0</v>
      </c>
      <c r="BO30" s="17"/>
      <c r="BP30" s="168">
        <v>2040</v>
      </c>
      <c r="BQ30" s="169">
        <v>25</v>
      </c>
      <c r="BR30" s="170">
        <v>69</v>
      </c>
      <c r="BS30" s="171">
        <v>64</v>
      </c>
      <c r="BT30" s="17"/>
      <c r="BU30" s="172">
        <v>0</v>
      </c>
      <c r="BV30" s="264"/>
      <c r="BW30" s="269"/>
      <c r="BX30" s="20">
        <v>0</v>
      </c>
      <c r="BY30" s="20">
        <v>0</v>
      </c>
      <c r="BZ30" s="172">
        <v>0</v>
      </c>
      <c r="CA30" s="264"/>
      <c r="CB30" s="269"/>
      <c r="CC30" s="20">
        <v>0</v>
      </c>
      <c r="CD30" s="20">
        <v>0</v>
      </c>
      <c r="CE30" s="172">
        <v>0</v>
      </c>
      <c r="CF30" s="264"/>
      <c r="CG30" s="269"/>
      <c r="CH30" s="20">
        <v>0</v>
      </c>
      <c r="CI30" s="20">
        <v>0</v>
      </c>
      <c r="CJ30" s="172">
        <v>0</v>
      </c>
      <c r="CK30" s="264"/>
      <c r="CL30" s="269"/>
      <c r="CM30" s="20">
        <v>0</v>
      </c>
      <c r="CN30" s="20">
        <v>0</v>
      </c>
      <c r="CO30" s="172">
        <v>0</v>
      </c>
      <c r="CP30" s="264"/>
      <c r="CQ30" s="269"/>
      <c r="CS30" s="180">
        <v>1608.4372494752251</v>
      </c>
      <c r="CT30" s="161">
        <v>0</v>
      </c>
      <c r="CV30" s="180">
        <v>6098.3823193812059</v>
      </c>
      <c r="CW30" s="161">
        <v>6098.3823193812059</v>
      </c>
      <c r="CY30" s="172">
        <v>4489.9450699059807</v>
      </c>
      <c r="CZ30" s="211">
        <v>0</v>
      </c>
      <c r="DA30" s="213">
        <v>9410.5511369177893</v>
      </c>
      <c r="DC30" s="168">
        <v>2040</v>
      </c>
      <c r="DD30" s="169">
        <v>25</v>
      </c>
      <c r="DE30" s="170">
        <v>69</v>
      </c>
      <c r="DF30" s="171">
        <v>64</v>
      </c>
      <c r="DH30" s="71"/>
      <c r="DJ30" s="70">
        <v>111272.62728853192</v>
      </c>
      <c r="DK30" s="70">
        <v>91971.380294829214</v>
      </c>
    </row>
    <row r="31" spans="2:115" x14ac:dyDescent="0.25">
      <c r="B31" s="168">
        <v>2041</v>
      </c>
      <c r="C31" s="169">
        <v>26</v>
      </c>
      <c r="D31" s="170">
        <v>70</v>
      </c>
      <c r="E31" s="171">
        <v>65</v>
      </c>
      <c r="G31" s="207">
        <v>41</v>
      </c>
      <c r="H31" s="170">
        <v>0</v>
      </c>
      <c r="I31" s="170">
        <v>0</v>
      </c>
      <c r="J31" s="170">
        <v>40</v>
      </c>
      <c r="K31" s="170">
        <v>0</v>
      </c>
      <c r="L31" s="170">
        <v>0</v>
      </c>
      <c r="M31" s="170">
        <v>37</v>
      </c>
      <c r="N31" s="170">
        <v>0</v>
      </c>
      <c r="O31" s="170">
        <v>0</v>
      </c>
      <c r="P31" s="170" t="s">
        <v>4</v>
      </c>
      <c r="Q31" s="170">
        <v>0</v>
      </c>
      <c r="R31" s="170">
        <v>0</v>
      </c>
      <c r="S31" s="171" t="s">
        <v>4</v>
      </c>
      <c r="T31" s="8">
        <v>0</v>
      </c>
      <c r="U31" s="1">
        <v>0</v>
      </c>
      <c r="V31" s="9" t="s">
        <v>4</v>
      </c>
      <c r="W31" s="8">
        <v>0</v>
      </c>
      <c r="X31" s="1">
        <v>0</v>
      </c>
      <c r="Y31" s="1">
        <v>7</v>
      </c>
      <c r="AA31" s="172">
        <v>1640.6059944647295</v>
      </c>
      <c r="AB31" s="264"/>
      <c r="AC31" s="267"/>
      <c r="AD31" s="16"/>
      <c r="AE31" s="211">
        <v>0</v>
      </c>
      <c r="AF31" s="264"/>
      <c r="AG31" s="269"/>
      <c r="AI31" s="168">
        <v>2041</v>
      </c>
      <c r="AJ31" s="169">
        <v>26</v>
      </c>
      <c r="AK31" s="170">
        <v>70</v>
      </c>
      <c r="AL31" s="171">
        <v>65</v>
      </c>
      <c r="AN31" s="17">
        <v>0</v>
      </c>
      <c r="AO31" s="17">
        <v>0</v>
      </c>
      <c r="AP31" s="172">
        <v>0</v>
      </c>
      <c r="AQ31" s="264"/>
      <c r="AR31" s="269"/>
      <c r="AS31" s="17">
        <v>0</v>
      </c>
      <c r="AT31" s="17">
        <v>0</v>
      </c>
      <c r="AU31" s="172">
        <v>0</v>
      </c>
      <c r="AV31" s="264"/>
      <c r="AW31" s="269"/>
      <c r="AX31" s="17">
        <v>0</v>
      </c>
      <c r="AY31" s="17">
        <v>0</v>
      </c>
      <c r="AZ31" s="172">
        <v>0</v>
      </c>
      <c r="BA31" s="264"/>
      <c r="BB31" s="269"/>
      <c r="BC31" s="17">
        <v>0</v>
      </c>
      <c r="BD31" s="17">
        <v>0</v>
      </c>
      <c r="BE31" s="172">
        <v>0</v>
      </c>
      <c r="BF31" s="264"/>
      <c r="BG31" s="269"/>
      <c r="BH31" s="17">
        <v>0</v>
      </c>
      <c r="BI31" s="17">
        <v>0</v>
      </c>
      <c r="BJ31" s="172">
        <v>0</v>
      </c>
      <c r="BK31" s="264"/>
      <c r="BL31" s="269"/>
      <c r="BM31" s="17">
        <v>0</v>
      </c>
      <c r="BN31" s="17">
        <v>0</v>
      </c>
      <c r="BO31" s="17"/>
      <c r="BP31" s="168">
        <v>2041</v>
      </c>
      <c r="BQ31" s="169">
        <v>26</v>
      </c>
      <c r="BR31" s="170">
        <v>70</v>
      </c>
      <c r="BS31" s="171">
        <v>65</v>
      </c>
      <c r="BT31" s="17"/>
      <c r="BU31" s="172">
        <v>0</v>
      </c>
      <c r="BV31" s="264"/>
      <c r="BW31" s="269"/>
      <c r="BX31" s="20">
        <v>0</v>
      </c>
      <c r="BY31" s="20">
        <v>0</v>
      </c>
      <c r="BZ31" s="172">
        <v>0</v>
      </c>
      <c r="CA31" s="264"/>
      <c r="CB31" s="269"/>
      <c r="CC31" s="20">
        <v>0</v>
      </c>
      <c r="CD31" s="20">
        <v>0</v>
      </c>
      <c r="CE31" s="172">
        <v>0</v>
      </c>
      <c r="CF31" s="264"/>
      <c r="CG31" s="269"/>
      <c r="CH31" s="20">
        <v>0</v>
      </c>
      <c r="CI31" s="20">
        <v>0</v>
      </c>
      <c r="CJ31" s="172">
        <v>0</v>
      </c>
      <c r="CK31" s="264"/>
      <c r="CL31" s="269"/>
      <c r="CM31" s="20">
        <v>0</v>
      </c>
      <c r="CN31" s="20">
        <v>0</v>
      </c>
      <c r="CO31" s="172">
        <v>0</v>
      </c>
      <c r="CP31" s="264"/>
      <c r="CQ31" s="269"/>
      <c r="CS31" s="180">
        <v>1640.6059944647295</v>
      </c>
      <c r="CT31" s="161">
        <v>0</v>
      </c>
      <c r="CV31" s="180">
        <v>6281.3337889626418</v>
      </c>
      <c r="CW31" s="161">
        <v>6281.3337889626418</v>
      </c>
      <c r="CY31" s="172">
        <v>4640.7277944979123</v>
      </c>
      <c r="CZ31" s="211">
        <v>0</v>
      </c>
      <c r="DA31" s="213">
        <v>9070.8469196996175</v>
      </c>
      <c r="DC31" s="168">
        <v>2041</v>
      </c>
      <c r="DD31" s="169">
        <v>26</v>
      </c>
      <c r="DE31" s="170">
        <v>70</v>
      </c>
      <c r="DF31" s="171">
        <v>65</v>
      </c>
      <c r="DH31" s="71"/>
      <c r="DJ31" s="70">
        <v>113848.96531806872</v>
      </c>
      <c r="DK31" s="70">
        <v>94161.693384491969</v>
      </c>
    </row>
    <row r="32" spans="2:115" x14ac:dyDescent="0.25">
      <c r="B32" s="168">
        <v>2042</v>
      </c>
      <c r="C32" s="169">
        <v>27</v>
      </c>
      <c r="D32" s="170">
        <v>71</v>
      </c>
      <c r="E32" s="171">
        <v>66</v>
      </c>
      <c r="G32" s="207">
        <v>42</v>
      </c>
      <c r="H32" s="170">
        <v>0</v>
      </c>
      <c r="I32" s="170">
        <v>0</v>
      </c>
      <c r="J32" s="170">
        <v>41</v>
      </c>
      <c r="K32" s="170">
        <v>0</v>
      </c>
      <c r="L32" s="170">
        <v>0</v>
      </c>
      <c r="M32" s="170">
        <v>38</v>
      </c>
      <c r="N32" s="170">
        <v>0</v>
      </c>
      <c r="O32" s="170">
        <v>0</v>
      </c>
      <c r="P32" s="170" t="s">
        <v>4</v>
      </c>
      <c r="Q32" s="170">
        <v>0</v>
      </c>
      <c r="R32" s="170">
        <v>0</v>
      </c>
      <c r="S32" s="171" t="s">
        <v>4</v>
      </c>
      <c r="T32" s="8">
        <v>0</v>
      </c>
      <c r="U32" s="1">
        <v>0</v>
      </c>
      <c r="V32" s="9" t="s">
        <v>4</v>
      </c>
      <c r="W32" s="8">
        <v>0</v>
      </c>
      <c r="X32" s="1">
        <v>0</v>
      </c>
      <c r="Y32" s="1">
        <v>7</v>
      </c>
      <c r="AA32" s="172">
        <v>1673.4181143540243</v>
      </c>
      <c r="AB32" s="264"/>
      <c r="AC32" s="267"/>
      <c r="AD32" s="16"/>
      <c r="AE32" s="211">
        <v>0</v>
      </c>
      <c r="AF32" s="264"/>
      <c r="AG32" s="269"/>
      <c r="AI32" s="168">
        <v>2042</v>
      </c>
      <c r="AJ32" s="169">
        <v>27</v>
      </c>
      <c r="AK32" s="170">
        <v>71</v>
      </c>
      <c r="AL32" s="171">
        <v>66</v>
      </c>
      <c r="AN32" s="17">
        <v>0</v>
      </c>
      <c r="AO32" s="17">
        <v>0</v>
      </c>
      <c r="AP32" s="172">
        <v>0</v>
      </c>
      <c r="AQ32" s="264"/>
      <c r="AR32" s="269"/>
      <c r="AS32" s="17">
        <v>0</v>
      </c>
      <c r="AT32" s="17">
        <v>0</v>
      </c>
      <c r="AU32" s="172">
        <v>0</v>
      </c>
      <c r="AV32" s="264"/>
      <c r="AW32" s="269"/>
      <c r="AX32" s="17">
        <v>0</v>
      </c>
      <c r="AY32" s="17">
        <v>0</v>
      </c>
      <c r="AZ32" s="172">
        <v>0</v>
      </c>
      <c r="BA32" s="264"/>
      <c r="BB32" s="269"/>
      <c r="BC32" s="17">
        <v>0</v>
      </c>
      <c r="BD32" s="17">
        <v>0</v>
      </c>
      <c r="BE32" s="172">
        <v>0</v>
      </c>
      <c r="BF32" s="264"/>
      <c r="BG32" s="269"/>
      <c r="BH32" s="17">
        <v>0</v>
      </c>
      <c r="BI32" s="17">
        <v>0</v>
      </c>
      <c r="BJ32" s="172">
        <v>0</v>
      </c>
      <c r="BK32" s="264"/>
      <c r="BL32" s="269"/>
      <c r="BM32" s="17">
        <v>1</v>
      </c>
      <c r="BN32" s="17">
        <v>1</v>
      </c>
      <c r="BO32" s="17"/>
      <c r="BP32" s="168">
        <v>2042</v>
      </c>
      <c r="BQ32" s="169">
        <v>27</v>
      </c>
      <c r="BR32" s="170">
        <v>71</v>
      </c>
      <c r="BS32" s="171">
        <v>66</v>
      </c>
      <c r="BT32" s="17"/>
      <c r="BU32" s="172">
        <v>527.04018893148464</v>
      </c>
      <c r="BV32" s="264"/>
      <c r="BW32" s="269"/>
      <c r="BX32" s="20">
        <v>0</v>
      </c>
      <c r="BY32" s="20">
        <v>0</v>
      </c>
      <c r="BZ32" s="172">
        <v>0</v>
      </c>
      <c r="CA32" s="264"/>
      <c r="CB32" s="269"/>
      <c r="CC32" s="20">
        <v>0</v>
      </c>
      <c r="CD32" s="20">
        <v>0</v>
      </c>
      <c r="CE32" s="172">
        <v>0</v>
      </c>
      <c r="CF32" s="264"/>
      <c r="CG32" s="269"/>
      <c r="CH32" s="20">
        <v>0</v>
      </c>
      <c r="CI32" s="20">
        <v>0</v>
      </c>
      <c r="CJ32" s="172">
        <v>0</v>
      </c>
      <c r="CK32" s="264"/>
      <c r="CL32" s="269"/>
      <c r="CM32" s="20">
        <v>0</v>
      </c>
      <c r="CN32" s="20">
        <v>0</v>
      </c>
      <c r="CO32" s="172">
        <v>0</v>
      </c>
      <c r="CP32" s="264"/>
      <c r="CQ32" s="269"/>
      <c r="CS32" s="180">
        <v>1673.4181143540243</v>
      </c>
      <c r="CT32" s="161">
        <v>0</v>
      </c>
      <c r="CV32" s="180">
        <v>6469.7738026315219</v>
      </c>
      <c r="CW32" s="161">
        <v>6996.8139915630063</v>
      </c>
      <c r="CY32" s="172">
        <v>5323.3958772089818</v>
      </c>
      <c r="CZ32" s="211">
        <v>0</v>
      </c>
      <c r="DA32" s="213">
        <v>9703.7191362979647</v>
      </c>
      <c r="DC32" s="168">
        <v>2042</v>
      </c>
      <c r="DD32" s="169">
        <v>27</v>
      </c>
      <c r="DE32" s="170">
        <v>71</v>
      </c>
      <c r="DF32" s="171">
        <v>66</v>
      </c>
      <c r="DH32" s="71"/>
      <c r="DJ32" s="70">
        <v>116494.97508060046</v>
      </c>
      <c r="DK32" s="70">
        <v>102738.43997552998</v>
      </c>
    </row>
    <row r="33" spans="2:115" x14ac:dyDescent="0.25">
      <c r="B33" s="168">
        <v>2043</v>
      </c>
      <c r="C33" s="169">
        <v>28</v>
      </c>
      <c r="D33" s="170">
        <v>72</v>
      </c>
      <c r="E33" s="171">
        <v>67</v>
      </c>
      <c r="G33" s="207">
        <v>43</v>
      </c>
      <c r="H33" s="170">
        <v>0</v>
      </c>
      <c r="I33" s="170">
        <v>0</v>
      </c>
      <c r="J33" s="170">
        <v>42</v>
      </c>
      <c r="K33" s="170">
        <v>0</v>
      </c>
      <c r="L33" s="170">
        <v>0</v>
      </c>
      <c r="M33" s="170">
        <v>39</v>
      </c>
      <c r="N33" s="170">
        <v>0</v>
      </c>
      <c r="O33" s="170">
        <v>0</v>
      </c>
      <c r="P33" s="170" t="s">
        <v>4</v>
      </c>
      <c r="Q33" s="170">
        <v>0</v>
      </c>
      <c r="R33" s="170">
        <v>0</v>
      </c>
      <c r="S33" s="171" t="s">
        <v>4</v>
      </c>
      <c r="T33" s="8">
        <v>0</v>
      </c>
      <c r="U33" s="1">
        <v>0</v>
      </c>
      <c r="V33" s="9" t="s">
        <v>4</v>
      </c>
      <c r="W33" s="8">
        <v>0</v>
      </c>
      <c r="X33" s="1">
        <v>0</v>
      </c>
      <c r="Y33" s="1">
        <v>7</v>
      </c>
      <c r="AA33" s="172">
        <v>1706.8864766411045</v>
      </c>
      <c r="AB33" s="264"/>
      <c r="AC33" s="267"/>
      <c r="AD33" s="16"/>
      <c r="AE33" s="211">
        <v>0</v>
      </c>
      <c r="AF33" s="264"/>
      <c r="AG33" s="269"/>
      <c r="AI33" s="168">
        <v>2043</v>
      </c>
      <c r="AJ33" s="169">
        <v>28</v>
      </c>
      <c r="AK33" s="170">
        <v>72</v>
      </c>
      <c r="AL33" s="171">
        <v>67</v>
      </c>
      <c r="AN33" s="17">
        <v>0</v>
      </c>
      <c r="AO33" s="17">
        <v>0</v>
      </c>
      <c r="AP33" s="172">
        <v>0</v>
      </c>
      <c r="AQ33" s="264"/>
      <c r="AR33" s="269"/>
      <c r="AS33" s="17">
        <v>0</v>
      </c>
      <c r="AT33" s="17">
        <v>0</v>
      </c>
      <c r="AU33" s="172">
        <v>0</v>
      </c>
      <c r="AV33" s="264"/>
      <c r="AW33" s="269"/>
      <c r="AX33" s="17">
        <v>0</v>
      </c>
      <c r="AY33" s="17">
        <v>0</v>
      </c>
      <c r="AZ33" s="172">
        <v>0</v>
      </c>
      <c r="BA33" s="264"/>
      <c r="BB33" s="269"/>
      <c r="BC33" s="17">
        <v>0</v>
      </c>
      <c r="BD33" s="17">
        <v>0</v>
      </c>
      <c r="BE33" s="172">
        <v>0</v>
      </c>
      <c r="BF33" s="264"/>
      <c r="BG33" s="269"/>
      <c r="BH33" s="17">
        <v>0</v>
      </c>
      <c r="BI33" s="17">
        <v>0</v>
      </c>
      <c r="BJ33" s="172">
        <v>0</v>
      </c>
      <c r="BK33" s="264"/>
      <c r="BL33" s="269"/>
      <c r="BM33" s="17">
        <v>1</v>
      </c>
      <c r="BN33" s="17">
        <v>2</v>
      </c>
      <c r="BO33" s="17"/>
      <c r="BP33" s="168">
        <v>2043</v>
      </c>
      <c r="BQ33" s="169">
        <v>28</v>
      </c>
      <c r="BR33" s="170">
        <v>72</v>
      </c>
      <c r="BS33" s="171">
        <v>67</v>
      </c>
      <c r="BT33" s="17"/>
      <c r="BU33" s="172">
        <v>500.68817948491039</v>
      </c>
      <c r="BV33" s="264"/>
      <c r="BW33" s="269"/>
      <c r="BX33" s="20">
        <v>0</v>
      </c>
      <c r="BY33" s="20">
        <v>0</v>
      </c>
      <c r="BZ33" s="172">
        <v>0</v>
      </c>
      <c r="CA33" s="264"/>
      <c r="CB33" s="269"/>
      <c r="CC33" s="20">
        <v>0</v>
      </c>
      <c r="CD33" s="20">
        <v>0</v>
      </c>
      <c r="CE33" s="172">
        <v>0</v>
      </c>
      <c r="CF33" s="264"/>
      <c r="CG33" s="269"/>
      <c r="CH33" s="20">
        <v>0</v>
      </c>
      <c r="CI33" s="20">
        <v>0</v>
      </c>
      <c r="CJ33" s="172">
        <v>0</v>
      </c>
      <c r="CK33" s="264"/>
      <c r="CL33" s="269"/>
      <c r="CM33" s="20">
        <v>0</v>
      </c>
      <c r="CN33" s="20">
        <v>0</v>
      </c>
      <c r="CO33" s="172">
        <v>0</v>
      </c>
      <c r="CP33" s="264"/>
      <c r="CQ33" s="269"/>
      <c r="CS33" s="180">
        <v>1706.8864766411045</v>
      </c>
      <c r="CT33" s="161">
        <v>0</v>
      </c>
      <c r="CV33" s="180">
        <v>6663.8670167104665</v>
      </c>
      <c r="CW33" s="161">
        <v>7164.555196195377</v>
      </c>
      <c r="CY33" s="172">
        <v>5457.6687195542727</v>
      </c>
      <c r="CZ33" s="211">
        <v>0</v>
      </c>
      <c r="DA33" s="213">
        <v>9277.7856768837937</v>
      </c>
      <c r="DC33" s="168">
        <v>2043</v>
      </c>
      <c r="DD33" s="169">
        <v>28</v>
      </c>
      <c r="DE33" s="170">
        <v>72</v>
      </c>
      <c r="DF33" s="171">
        <v>67</v>
      </c>
      <c r="DH33" s="71"/>
      <c r="DJ33" s="70">
        <v>119212.67054403802</v>
      </c>
      <c r="DK33" s="70">
        <v>104738.29097816368</v>
      </c>
    </row>
    <row r="34" spans="2:115" x14ac:dyDescent="0.25">
      <c r="B34" s="168">
        <v>2044</v>
      </c>
      <c r="C34" s="169">
        <v>29</v>
      </c>
      <c r="D34" s="170">
        <v>73</v>
      </c>
      <c r="E34" s="171">
        <v>68</v>
      </c>
      <c r="G34" s="207">
        <v>44</v>
      </c>
      <c r="H34" s="170">
        <v>0</v>
      </c>
      <c r="I34" s="170">
        <v>0</v>
      </c>
      <c r="J34" s="170">
        <v>43</v>
      </c>
      <c r="K34" s="170">
        <v>0</v>
      </c>
      <c r="L34" s="170">
        <v>0</v>
      </c>
      <c r="M34" s="170">
        <v>40</v>
      </c>
      <c r="N34" s="170">
        <v>0</v>
      </c>
      <c r="O34" s="170">
        <v>0</v>
      </c>
      <c r="P34" s="170" t="s">
        <v>4</v>
      </c>
      <c r="Q34" s="170">
        <v>0</v>
      </c>
      <c r="R34" s="170">
        <v>0</v>
      </c>
      <c r="S34" s="171" t="s">
        <v>4</v>
      </c>
      <c r="T34" s="8">
        <v>0</v>
      </c>
      <c r="U34" s="1">
        <v>0</v>
      </c>
      <c r="V34" s="9" t="s">
        <v>4</v>
      </c>
      <c r="W34" s="8">
        <v>0</v>
      </c>
      <c r="X34" s="1">
        <v>0</v>
      </c>
      <c r="Y34" s="1">
        <v>7</v>
      </c>
      <c r="AA34" s="172">
        <v>1741.024206173927</v>
      </c>
      <c r="AB34" s="264"/>
      <c r="AC34" s="267"/>
      <c r="AD34" s="16"/>
      <c r="AE34" s="211">
        <v>0</v>
      </c>
      <c r="AF34" s="264"/>
      <c r="AG34" s="269"/>
      <c r="AI34" s="168">
        <v>2044</v>
      </c>
      <c r="AJ34" s="169">
        <v>29</v>
      </c>
      <c r="AK34" s="170">
        <v>73</v>
      </c>
      <c r="AL34" s="171">
        <v>68</v>
      </c>
      <c r="AN34" s="17">
        <v>0</v>
      </c>
      <c r="AO34" s="17">
        <v>0</v>
      </c>
      <c r="AP34" s="172">
        <v>0</v>
      </c>
      <c r="AQ34" s="264"/>
      <c r="AR34" s="269"/>
      <c r="AS34" s="17">
        <v>0</v>
      </c>
      <c r="AT34" s="17">
        <v>0</v>
      </c>
      <c r="AU34" s="172">
        <v>0</v>
      </c>
      <c r="AV34" s="264"/>
      <c r="AW34" s="269"/>
      <c r="AX34" s="17">
        <v>0</v>
      </c>
      <c r="AY34" s="17">
        <v>0</v>
      </c>
      <c r="AZ34" s="172">
        <v>0</v>
      </c>
      <c r="BA34" s="264"/>
      <c r="BB34" s="269"/>
      <c r="BC34" s="17">
        <v>0</v>
      </c>
      <c r="BD34" s="17">
        <v>0</v>
      </c>
      <c r="BE34" s="172">
        <v>0</v>
      </c>
      <c r="BF34" s="264"/>
      <c r="BG34" s="269"/>
      <c r="BH34" s="17">
        <v>0</v>
      </c>
      <c r="BI34" s="17">
        <v>0</v>
      </c>
      <c r="BJ34" s="172">
        <v>0</v>
      </c>
      <c r="BK34" s="264"/>
      <c r="BL34" s="269"/>
      <c r="BM34" s="17">
        <v>1</v>
      </c>
      <c r="BN34" s="17">
        <v>3</v>
      </c>
      <c r="BO34" s="17"/>
      <c r="BP34" s="168">
        <v>2044</v>
      </c>
      <c r="BQ34" s="169">
        <v>29</v>
      </c>
      <c r="BR34" s="170">
        <v>73</v>
      </c>
      <c r="BS34" s="171">
        <v>68</v>
      </c>
      <c r="BT34" s="17"/>
      <c r="BU34" s="172">
        <v>475.6537705106648</v>
      </c>
      <c r="BV34" s="264"/>
      <c r="BW34" s="269"/>
      <c r="BX34" s="20">
        <v>0</v>
      </c>
      <c r="BY34" s="20">
        <v>0</v>
      </c>
      <c r="BZ34" s="172">
        <v>0</v>
      </c>
      <c r="CA34" s="264"/>
      <c r="CB34" s="269"/>
      <c r="CC34" s="20">
        <v>0</v>
      </c>
      <c r="CD34" s="20">
        <v>0</v>
      </c>
      <c r="CE34" s="172">
        <v>0</v>
      </c>
      <c r="CF34" s="264"/>
      <c r="CG34" s="269"/>
      <c r="CH34" s="20">
        <v>0</v>
      </c>
      <c r="CI34" s="20">
        <v>0</v>
      </c>
      <c r="CJ34" s="172">
        <v>0</v>
      </c>
      <c r="CK34" s="264"/>
      <c r="CL34" s="269"/>
      <c r="CM34" s="20">
        <v>0</v>
      </c>
      <c r="CN34" s="20">
        <v>0</v>
      </c>
      <c r="CO34" s="172">
        <v>0</v>
      </c>
      <c r="CP34" s="264"/>
      <c r="CQ34" s="269"/>
      <c r="CS34" s="180">
        <v>1741.024206173927</v>
      </c>
      <c r="CT34" s="161">
        <v>0</v>
      </c>
      <c r="CV34" s="180">
        <v>6863.7830272117808</v>
      </c>
      <c r="CW34" s="161">
        <v>7339.4367977224456</v>
      </c>
      <c r="CY34" s="172">
        <v>5598.4125915485183</v>
      </c>
      <c r="CZ34" s="211">
        <v>0</v>
      </c>
      <c r="DA34" s="213">
        <v>8875.4376754494588</v>
      </c>
      <c r="DC34" s="168">
        <v>2044</v>
      </c>
      <c r="DD34" s="169">
        <v>29</v>
      </c>
      <c r="DE34" s="170">
        <v>73</v>
      </c>
      <c r="DF34" s="171">
        <v>68</v>
      </c>
      <c r="DH34" s="71"/>
      <c r="DJ34" s="70">
        <v>122004.12533348892</v>
      </c>
      <c r="DK34" s="70">
        <v>106819.68010552978</v>
      </c>
    </row>
    <row r="35" spans="2:115" x14ac:dyDescent="0.25">
      <c r="B35" s="168">
        <v>2045</v>
      </c>
      <c r="C35" s="169">
        <v>30</v>
      </c>
      <c r="D35" s="170">
        <v>74</v>
      </c>
      <c r="E35" s="171">
        <v>69</v>
      </c>
      <c r="G35" s="207">
        <v>45</v>
      </c>
      <c r="H35" s="170">
        <v>0</v>
      </c>
      <c r="I35" s="170">
        <v>0</v>
      </c>
      <c r="J35" s="170">
        <v>44</v>
      </c>
      <c r="K35" s="170">
        <v>0</v>
      </c>
      <c r="L35" s="170">
        <v>0</v>
      </c>
      <c r="M35" s="170">
        <v>41</v>
      </c>
      <c r="N35" s="170">
        <v>0</v>
      </c>
      <c r="O35" s="170">
        <v>0</v>
      </c>
      <c r="P35" s="170" t="s">
        <v>4</v>
      </c>
      <c r="Q35" s="170">
        <v>0</v>
      </c>
      <c r="R35" s="170">
        <v>0</v>
      </c>
      <c r="S35" s="171" t="s">
        <v>4</v>
      </c>
      <c r="T35" s="8">
        <v>0</v>
      </c>
      <c r="U35" s="1">
        <v>0</v>
      </c>
      <c r="V35" s="9" t="s">
        <v>4</v>
      </c>
      <c r="W35" s="8">
        <v>0</v>
      </c>
      <c r="X35" s="1">
        <v>0</v>
      </c>
      <c r="Y35" s="1">
        <v>7</v>
      </c>
      <c r="AA35" s="172">
        <v>1775.8446902974051</v>
      </c>
      <c r="AB35" s="264"/>
      <c r="AC35" s="267"/>
      <c r="AD35" s="16"/>
      <c r="AE35" s="211">
        <v>0</v>
      </c>
      <c r="AF35" s="264"/>
      <c r="AG35" s="269"/>
      <c r="AI35" s="168">
        <v>2045</v>
      </c>
      <c r="AJ35" s="169">
        <v>30</v>
      </c>
      <c r="AK35" s="170">
        <v>74</v>
      </c>
      <c r="AL35" s="171">
        <v>69</v>
      </c>
      <c r="AN35" s="17">
        <v>0</v>
      </c>
      <c r="AO35" s="17">
        <v>0</v>
      </c>
      <c r="AP35" s="172">
        <v>0</v>
      </c>
      <c r="AQ35" s="264"/>
      <c r="AR35" s="269"/>
      <c r="AS35" s="17">
        <v>0</v>
      </c>
      <c r="AT35" s="17">
        <v>0</v>
      </c>
      <c r="AU35" s="172">
        <v>0</v>
      </c>
      <c r="AV35" s="264"/>
      <c r="AW35" s="269"/>
      <c r="AX35" s="17">
        <v>0</v>
      </c>
      <c r="AY35" s="17">
        <v>0</v>
      </c>
      <c r="AZ35" s="172">
        <v>0</v>
      </c>
      <c r="BA35" s="264"/>
      <c r="BB35" s="269"/>
      <c r="BC35" s="17">
        <v>0</v>
      </c>
      <c r="BD35" s="17">
        <v>0</v>
      </c>
      <c r="BE35" s="172">
        <v>0</v>
      </c>
      <c r="BF35" s="264"/>
      <c r="BG35" s="269"/>
      <c r="BH35" s="17">
        <v>0</v>
      </c>
      <c r="BI35" s="17">
        <v>0</v>
      </c>
      <c r="BJ35" s="172">
        <v>0</v>
      </c>
      <c r="BK35" s="264"/>
      <c r="BL35" s="269"/>
      <c r="BM35" s="17">
        <v>1</v>
      </c>
      <c r="BN35" s="17">
        <v>4</v>
      </c>
      <c r="BO35" s="17"/>
      <c r="BP35" s="168">
        <v>2045</v>
      </c>
      <c r="BQ35" s="169">
        <v>30</v>
      </c>
      <c r="BR35" s="170">
        <v>74</v>
      </c>
      <c r="BS35" s="171">
        <v>69</v>
      </c>
      <c r="BT35" s="17"/>
      <c r="BU35" s="172">
        <v>451.87108198513158</v>
      </c>
      <c r="BV35" s="264"/>
      <c r="BW35" s="269"/>
      <c r="BX35" s="20">
        <v>0</v>
      </c>
      <c r="BY35" s="20">
        <v>0</v>
      </c>
      <c r="BZ35" s="172">
        <v>0</v>
      </c>
      <c r="CA35" s="264"/>
      <c r="CB35" s="269"/>
      <c r="CC35" s="20">
        <v>0</v>
      </c>
      <c r="CD35" s="20">
        <v>0</v>
      </c>
      <c r="CE35" s="172">
        <v>0</v>
      </c>
      <c r="CF35" s="264"/>
      <c r="CG35" s="269"/>
      <c r="CH35" s="20">
        <v>0</v>
      </c>
      <c r="CI35" s="20">
        <v>0</v>
      </c>
      <c r="CJ35" s="172">
        <v>0</v>
      </c>
      <c r="CK35" s="264"/>
      <c r="CL35" s="269"/>
      <c r="CM35" s="20">
        <v>0</v>
      </c>
      <c r="CN35" s="20">
        <v>0</v>
      </c>
      <c r="CO35" s="172">
        <v>0</v>
      </c>
      <c r="CP35" s="264"/>
      <c r="CQ35" s="269"/>
      <c r="CS35" s="180">
        <v>1775.8446902974051</v>
      </c>
      <c r="CT35" s="161">
        <v>0</v>
      </c>
      <c r="CV35" s="180">
        <v>7069.6965180281331</v>
      </c>
      <c r="CW35" s="161">
        <v>7521.5676000132644</v>
      </c>
      <c r="CY35" s="172">
        <v>5745.7229097158597</v>
      </c>
      <c r="CZ35" s="211">
        <v>0</v>
      </c>
      <c r="DA35" s="213">
        <v>8494.8803502874289</v>
      </c>
      <c r="DC35" s="168">
        <v>2045</v>
      </c>
      <c r="DD35" s="169">
        <v>30</v>
      </c>
      <c r="DE35" s="170">
        <v>74</v>
      </c>
      <c r="DF35" s="171">
        <v>69</v>
      </c>
      <c r="DJ35" s="70">
        <v>124871.47451335461</v>
      </c>
      <c r="DK35" s="70">
        <v>108983.79121360733</v>
      </c>
    </row>
    <row r="36" spans="2:115" x14ac:dyDescent="0.25">
      <c r="B36" s="168">
        <v>2046</v>
      </c>
      <c r="C36" s="169">
        <v>31</v>
      </c>
      <c r="D36" s="170">
        <v>75</v>
      </c>
      <c r="E36" s="171">
        <v>70</v>
      </c>
      <c r="G36" s="207">
        <v>46</v>
      </c>
      <c r="H36" s="170">
        <v>0</v>
      </c>
      <c r="I36" s="170">
        <v>0</v>
      </c>
      <c r="J36" s="170">
        <v>45</v>
      </c>
      <c r="K36" s="170">
        <v>0</v>
      </c>
      <c r="L36" s="170">
        <v>0</v>
      </c>
      <c r="M36" s="170">
        <v>42</v>
      </c>
      <c r="N36" s="170">
        <v>0</v>
      </c>
      <c r="O36" s="170">
        <v>0</v>
      </c>
      <c r="P36" s="170" t="s">
        <v>4</v>
      </c>
      <c r="Q36" s="170">
        <v>0</v>
      </c>
      <c r="R36" s="170">
        <v>0</v>
      </c>
      <c r="S36" s="171" t="s">
        <v>4</v>
      </c>
      <c r="T36" s="8">
        <v>0</v>
      </c>
      <c r="U36" s="1">
        <v>0</v>
      </c>
      <c r="V36" s="9" t="s">
        <v>4</v>
      </c>
      <c r="W36" s="8">
        <v>0</v>
      </c>
      <c r="X36" s="1">
        <v>0</v>
      </c>
      <c r="Y36" s="1">
        <v>7</v>
      </c>
      <c r="AA36" s="172">
        <v>1811.3615841033534</v>
      </c>
      <c r="AB36" s="264"/>
      <c r="AC36" s="267"/>
      <c r="AD36" s="16"/>
      <c r="AE36" s="211">
        <v>0</v>
      </c>
      <c r="AF36" s="264"/>
      <c r="AG36" s="269"/>
      <c r="AI36" s="168">
        <v>2046</v>
      </c>
      <c r="AJ36" s="169">
        <v>31</v>
      </c>
      <c r="AK36" s="170">
        <v>75</v>
      </c>
      <c r="AL36" s="171">
        <v>70</v>
      </c>
      <c r="AN36" s="17">
        <v>0</v>
      </c>
      <c r="AO36" s="17">
        <v>0</v>
      </c>
      <c r="AP36" s="172">
        <v>0</v>
      </c>
      <c r="AQ36" s="264"/>
      <c r="AR36" s="269"/>
      <c r="AS36" s="17">
        <v>0</v>
      </c>
      <c r="AT36" s="17">
        <v>0</v>
      </c>
      <c r="AU36" s="172">
        <v>0</v>
      </c>
      <c r="AV36" s="264"/>
      <c r="AW36" s="269"/>
      <c r="AX36" s="17">
        <v>0</v>
      </c>
      <c r="AY36" s="17">
        <v>0</v>
      </c>
      <c r="AZ36" s="172">
        <v>0</v>
      </c>
      <c r="BA36" s="264"/>
      <c r="BB36" s="269"/>
      <c r="BC36" s="17">
        <v>0</v>
      </c>
      <c r="BD36" s="17">
        <v>0</v>
      </c>
      <c r="BE36" s="172">
        <v>0</v>
      </c>
      <c r="BF36" s="264"/>
      <c r="BG36" s="269"/>
      <c r="BH36" s="17">
        <v>1</v>
      </c>
      <c r="BI36" s="17">
        <v>1</v>
      </c>
      <c r="BJ36" s="172">
        <v>10000</v>
      </c>
      <c r="BK36" s="264"/>
      <c r="BL36" s="269"/>
      <c r="BM36" s="17">
        <v>1</v>
      </c>
      <c r="BN36" s="17">
        <v>5</v>
      </c>
      <c r="BO36" s="17"/>
      <c r="BP36" s="168">
        <v>2046</v>
      </c>
      <c r="BQ36" s="169">
        <v>31</v>
      </c>
      <c r="BR36" s="170">
        <v>75</v>
      </c>
      <c r="BS36" s="171">
        <v>70</v>
      </c>
      <c r="BT36" s="17"/>
      <c r="BU36" s="172">
        <v>429.27752788587497</v>
      </c>
      <c r="BV36" s="264"/>
      <c r="BW36" s="269"/>
      <c r="BX36" s="20">
        <v>0</v>
      </c>
      <c r="BY36" s="20">
        <v>0</v>
      </c>
      <c r="BZ36" s="172">
        <v>0</v>
      </c>
      <c r="CA36" s="264"/>
      <c r="CB36" s="269"/>
      <c r="CC36" s="20">
        <v>0</v>
      </c>
      <c r="CD36" s="20">
        <v>0</v>
      </c>
      <c r="CE36" s="172">
        <v>0</v>
      </c>
      <c r="CF36" s="264"/>
      <c r="CG36" s="269"/>
      <c r="CH36" s="20">
        <v>0</v>
      </c>
      <c r="CI36" s="20">
        <v>0</v>
      </c>
      <c r="CJ36" s="172">
        <v>0</v>
      </c>
      <c r="CK36" s="264"/>
      <c r="CL36" s="269"/>
      <c r="CM36" s="20">
        <v>0</v>
      </c>
      <c r="CN36" s="20">
        <v>0</v>
      </c>
      <c r="CO36" s="172">
        <v>0</v>
      </c>
      <c r="CP36" s="264"/>
      <c r="CQ36" s="269"/>
      <c r="CS36" s="180">
        <v>11811.361584103353</v>
      </c>
      <c r="CT36" s="161">
        <v>0</v>
      </c>
      <c r="CV36" s="180">
        <v>7281.7874135689772</v>
      </c>
      <c r="CW36" s="161">
        <v>7711.0649414548525</v>
      </c>
      <c r="CY36" s="172">
        <v>-4100.2966426485009</v>
      </c>
      <c r="CZ36" s="211">
        <v>4100.2966426485009</v>
      </c>
      <c r="DA36" s="213">
        <v>-5653.4763162813169</v>
      </c>
      <c r="DC36" s="168">
        <v>2046</v>
      </c>
      <c r="DD36" s="169">
        <v>31</v>
      </c>
      <c r="DE36" s="170">
        <v>75</v>
      </c>
      <c r="DF36" s="171">
        <v>70</v>
      </c>
      <c r="DJ36" s="70">
        <v>127816.91642281492</v>
      </c>
      <c r="DK36" s="70">
        <v>40435.467459987187</v>
      </c>
    </row>
    <row r="37" spans="2:115" x14ac:dyDescent="0.25">
      <c r="B37" s="168">
        <v>2047</v>
      </c>
      <c r="C37" s="169">
        <v>32</v>
      </c>
      <c r="D37" s="170">
        <v>76</v>
      </c>
      <c r="E37" s="171">
        <v>71</v>
      </c>
      <c r="G37" s="207">
        <v>47</v>
      </c>
      <c r="H37" s="170">
        <v>0</v>
      </c>
      <c r="I37" s="170">
        <v>0</v>
      </c>
      <c r="J37" s="170">
        <v>46</v>
      </c>
      <c r="K37" s="170">
        <v>0</v>
      </c>
      <c r="L37" s="170">
        <v>0</v>
      </c>
      <c r="M37" s="170">
        <v>43</v>
      </c>
      <c r="N37" s="170">
        <v>0</v>
      </c>
      <c r="O37" s="170">
        <v>0</v>
      </c>
      <c r="P37" s="170" t="s">
        <v>4</v>
      </c>
      <c r="Q37" s="170">
        <v>0</v>
      </c>
      <c r="R37" s="170">
        <v>0</v>
      </c>
      <c r="S37" s="171" t="s">
        <v>4</v>
      </c>
      <c r="T37" s="8">
        <v>0</v>
      </c>
      <c r="U37" s="1">
        <v>0</v>
      </c>
      <c r="V37" s="9" t="s">
        <v>4</v>
      </c>
      <c r="W37" s="8">
        <v>0</v>
      </c>
      <c r="X37" s="1">
        <v>0</v>
      </c>
      <c r="Y37" s="1">
        <v>7</v>
      </c>
      <c r="AA37" s="172">
        <v>1847.5888157854201</v>
      </c>
      <c r="AB37" s="264"/>
      <c r="AC37" s="267"/>
      <c r="AD37" s="16"/>
      <c r="AE37" s="211">
        <v>0</v>
      </c>
      <c r="AF37" s="264"/>
      <c r="AG37" s="269"/>
      <c r="AI37" s="168">
        <v>2047</v>
      </c>
      <c r="AJ37" s="169">
        <v>32</v>
      </c>
      <c r="AK37" s="170">
        <v>76</v>
      </c>
      <c r="AL37" s="171">
        <v>71</v>
      </c>
      <c r="AN37" s="17">
        <v>0</v>
      </c>
      <c r="AO37" s="17">
        <v>0</v>
      </c>
      <c r="AP37" s="172">
        <v>0</v>
      </c>
      <c r="AQ37" s="264"/>
      <c r="AR37" s="269"/>
      <c r="AS37" s="17">
        <v>0</v>
      </c>
      <c r="AT37" s="17">
        <v>0</v>
      </c>
      <c r="AU37" s="172">
        <v>0</v>
      </c>
      <c r="AV37" s="264"/>
      <c r="AW37" s="269"/>
      <c r="AX37" s="17">
        <v>0</v>
      </c>
      <c r="AY37" s="17">
        <v>0</v>
      </c>
      <c r="AZ37" s="172">
        <v>0</v>
      </c>
      <c r="BA37" s="264"/>
      <c r="BB37" s="269"/>
      <c r="BC37" s="17">
        <v>0</v>
      </c>
      <c r="BD37" s="17">
        <v>0</v>
      </c>
      <c r="BE37" s="172">
        <v>0</v>
      </c>
      <c r="BF37" s="264"/>
      <c r="BG37" s="269"/>
      <c r="BH37" s="17">
        <v>0</v>
      </c>
      <c r="BI37" s="17">
        <v>0</v>
      </c>
      <c r="BJ37" s="172">
        <v>0</v>
      </c>
      <c r="BK37" s="264"/>
      <c r="BL37" s="269"/>
      <c r="BM37" s="17">
        <v>1</v>
      </c>
      <c r="BN37" s="17">
        <v>6</v>
      </c>
      <c r="BO37" s="17"/>
      <c r="BP37" s="168">
        <v>2047</v>
      </c>
      <c r="BQ37" s="169">
        <v>32</v>
      </c>
      <c r="BR37" s="170">
        <v>76</v>
      </c>
      <c r="BS37" s="171">
        <v>71</v>
      </c>
      <c r="BT37" s="17"/>
      <c r="BU37" s="172">
        <v>407.81365149158125</v>
      </c>
      <c r="BV37" s="264"/>
      <c r="BW37" s="269"/>
      <c r="BX37" s="20">
        <v>0</v>
      </c>
      <c r="BY37" s="20">
        <v>0</v>
      </c>
      <c r="BZ37" s="172">
        <v>0</v>
      </c>
      <c r="CA37" s="264"/>
      <c r="CB37" s="269"/>
      <c r="CC37" s="20">
        <v>0</v>
      </c>
      <c r="CD37" s="20">
        <v>0</v>
      </c>
      <c r="CE37" s="172">
        <v>0</v>
      </c>
      <c r="CF37" s="264"/>
      <c r="CG37" s="269"/>
      <c r="CH37" s="20">
        <v>0</v>
      </c>
      <c r="CI37" s="20">
        <v>0</v>
      </c>
      <c r="CJ37" s="172">
        <v>0</v>
      </c>
      <c r="CK37" s="264"/>
      <c r="CL37" s="269"/>
      <c r="CM37" s="20">
        <v>0</v>
      </c>
      <c r="CN37" s="20">
        <v>0</v>
      </c>
      <c r="CO37" s="172">
        <v>0</v>
      </c>
      <c r="CP37" s="264"/>
      <c r="CQ37" s="269"/>
      <c r="CS37" s="180">
        <v>1847.5888157854201</v>
      </c>
      <c r="CT37" s="161">
        <v>4100.2966426485009</v>
      </c>
      <c r="CV37" s="180">
        <v>7500.2410359760479</v>
      </c>
      <c r="CW37" s="161">
        <v>7908.0546874676293</v>
      </c>
      <c r="CY37" s="172">
        <v>1960.1692290337078</v>
      </c>
      <c r="CZ37" s="211">
        <v>0</v>
      </c>
      <c r="DA37" s="213">
        <v>2520.4702650139734</v>
      </c>
      <c r="DC37" s="168">
        <v>2047</v>
      </c>
      <c r="DD37" s="169">
        <v>32</v>
      </c>
      <c r="DE37" s="170">
        <v>76</v>
      </c>
      <c r="DF37" s="171">
        <v>71</v>
      </c>
      <c r="DJ37" s="70">
        <v>124036.07754386845</v>
      </c>
      <c r="DK37" s="70">
        <v>106758.77557234239</v>
      </c>
    </row>
    <row r="38" spans="2:115" x14ac:dyDescent="0.25">
      <c r="B38" s="168">
        <v>2048</v>
      </c>
      <c r="C38" s="169">
        <v>33</v>
      </c>
      <c r="D38" s="170">
        <v>77</v>
      </c>
      <c r="E38" s="171">
        <v>72</v>
      </c>
      <c r="G38" s="207">
        <v>48</v>
      </c>
      <c r="H38" s="170">
        <v>0</v>
      </c>
      <c r="I38" s="170">
        <v>0</v>
      </c>
      <c r="J38" s="170">
        <v>47</v>
      </c>
      <c r="K38" s="170">
        <v>0</v>
      </c>
      <c r="L38" s="170">
        <v>0</v>
      </c>
      <c r="M38" s="170">
        <v>44</v>
      </c>
      <c r="N38" s="170">
        <v>0</v>
      </c>
      <c r="O38" s="170">
        <v>0</v>
      </c>
      <c r="P38" s="170" t="s">
        <v>4</v>
      </c>
      <c r="Q38" s="170">
        <v>0</v>
      </c>
      <c r="R38" s="170">
        <v>0</v>
      </c>
      <c r="S38" s="171" t="s">
        <v>4</v>
      </c>
      <c r="T38" s="8">
        <v>0</v>
      </c>
      <c r="U38" s="1">
        <v>0</v>
      </c>
      <c r="V38" s="9" t="s">
        <v>4</v>
      </c>
      <c r="W38" s="8">
        <v>0</v>
      </c>
      <c r="X38" s="1">
        <v>0</v>
      </c>
      <c r="Y38" s="1">
        <v>7</v>
      </c>
      <c r="AA38" s="172">
        <v>1884.5405921011288</v>
      </c>
      <c r="AB38" s="264"/>
      <c r="AC38" s="267"/>
      <c r="AD38" s="16"/>
      <c r="AE38" s="211">
        <v>0</v>
      </c>
      <c r="AF38" s="264"/>
      <c r="AG38" s="269"/>
      <c r="AI38" s="168">
        <v>2048</v>
      </c>
      <c r="AJ38" s="169">
        <v>33</v>
      </c>
      <c r="AK38" s="170">
        <v>77</v>
      </c>
      <c r="AL38" s="171">
        <v>72</v>
      </c>
      <c r="AN38" s="17">
        <v>0</v>
      </c>
      <c r="AO38" s="17">
        <v>0</v>
      </c>
      <c r="AP38" s="172">
        <v>0</v>
      </c>
      <c r="AQ38" s="264"/>
      <c r="AR38" s="269"/>
      <c r="AS38" s="17">
        <v>0</v>
      </c>
      <c r="AT38" s="17">
        <v>0</v>
      </c>
      <c r="AU38" s="172">
        <v>0</v>
      </c>
      <c r="AV38" s="264"/>
      <c r="AW38" s="269"/>
      <c r="AX38" s="17">
        <v>0</v>
      </c>
      <c r="AY38" s="17">
        <v>0</v>
      </c>
      <c r="AZ38" s="172">
        <v>0</v>
      </c>
      <c r="BA38" s="264"/>
      <c r="BB38" s="269"/>
      <c r="BC38" s="17">
        <v>0</v>
      </c>
      <c r="BD38" s="17">
        <v>0</v>
      </c>
      <c r="BE38" s="172">
        <v>0</v>
      </c>
      <c r="BF38" s="264"/>
      <c r="BG38" s="269"/>
      <c r="BH38" s="17">
        <v>0</v>
      </c>
      <c r="BI38" s="17">
        <v>0</v>
      </c>
      <c r="BJ38" s="172">
        <v>0</v>
      </c>
      <c r="BK38" s="264"/>
      <c r="BL38" s="269"/>
      <c r="BM38" s="17">
        <v>1</v>
      </c>
      <c r="BN38" s="17">
        <v>7</v>
      </c>
      <c r="BO38" s="17"/>
      <c r="BP38" s="168">
        <v>2048</v>
      </c>
      <c r="BQ38" s="169">
        <v>33</v>
      </c>
      <c r="BR38" s="170">
        <v>77</v>
      </c>
      <c r="BS38" s="171">
        <v>72</v>
      </c>
      <c r="BT38" s="17"/>
      <c r="BU38" s="172">
        <v>387.42296891700221</v>
      </c>
      <c r="BV38" s="264"/>
      <c r="BW38" s="269"/>
      <c r="BX38" s="20">
        <v>0</v>
      </c>
      <c r="BY38" s="20">
        <v>0</v>
      </c>
      <c r="BZ38" s="172">
        <v>0</v>
      </c>
      <c r="CA38" s="264"/>
      <c r="CB38" s="269"/>
      <c r="CC38" s="20">
        <v>0</v>
      </c>
      <c r="CD38" s="20">
        <v>0</v>
      </c>
      <c r="CE38" s="172">
        <v>0</v>
      </c>
      <c r="CF38" s="264"/>
      <c r="CG38" s="269"/>
      <c r="CH38" s="20">
        <v>0</v>
      </c>
      <c r="CI38" s="20">
        <v>0</v>
      </c>
      <c r="CJ38" s="172">
        <v>0</v>
      </c>
      <c r="CK38" s="264"/>
      <c r="CL38" s="269"/>
      <c r="CM38" s="20">
        <v>0</v>
      </c>
      <c r="CN38" s="20">
        <v>0</v>
      </c>
      <c r="CO38" s="172">
        <v>0</v>
      </c>
      <c r="CP38" s="264"/>
      <c r="CQ38" s="269"/>
      <c r="CS38" s="180">
        <v>1884.5405921011288</v>
      </c>
      <c r="CT38" s="161">
        <v>0</v>
      </c>
      <c r="CV38" s="180">
        <v>7725.2482670553281</v>
      </c>
      <c r="CW38" s="161">
        <v>8112.6712359723306</v>
      </c>
      <c r="CY38" s="172">
        <v>6228.1306438712018</v>
      </c>
      <c r="CZ38" s="211">
        <v>0</v>
      </c>
      <c r="DA38" s="213">
        <v>7468.5008763485084</v>
      </c>
      <c r="DC38" s="168">
        <v>2048</v>
      </c>
      <c r="DD38" s="169">
        <v>33</v>
      </c>
      <c r="DE38" s="170">
        <v>77</v>
      </c>
      <c r="DF38" s="171">
        <v>72</v>
      </c>
      <c r="DJ38" s="70">
        <v>127076.49616794137</v>
      </c>
      <c r="DK38" s="70">
        <v>109111.08468973186</v>
      </c>
    </row>
    <row r="39" spans="2:115" x14ac:dyDescent="0.25">
      <c r="B39" s="168">
        <v>2049</v>
      </c>
      <c r="C39" s="169">
        <v>34</v>
      </c>
      <c r="D39" s="170">
        <v>78</v>
      </c>
      <c r="E39" s="171">
        <v>73</v>
      </c>
      <c r="G39" s="207">
        <v>49</v>
      </c>
      <c r="H39" s="170">
        <v>0</v>
      </c>
      <c r="I39" s="170">
        <v>0</v>
      </c>
      <c r="J39" s="170">
        <v>48</v>
      </c>
      <c r="K39" s="170">
        <v>0</v>
      </c>
      <c r="L39" s="170">
        <v>0</v>
      </c>
      <c r="M39" s="170">
        <v>45</v>
      </c>
      <c r="N39" s="170">
        <v>0</v>
      </c>
      <c r="O39" s="170">
        <v>0</v>
      </c>
      <c r="P39" s="170" t="s">
        <v>4</v>
      </c>
      <c r="Q39" s="170">
        <v>0</v>
      </c>
      <c r="R39" s="170">
        <v>0</v>
      </c>
      <c r="S39" s="171" t="s">
        <v>4</v>
      </c>
      <c r="T39" s="8">
        <v>0</v>
      </c>
      <c r="U39" s="1">
        <v>0</v>
      </c>
      <c r="V39" s="9" t="s">
        <v>4</v>
      </c>
      <c r="W39" s="8">
        <v>0</v>
      </c>
      <c r="X39" s="1">
        <v>0</v>
      </c>
      <c r="Y39" s="1">
        <v>7</v>
      </c>
      <c r="AA39" s="172">
        <v>1922.2314039431517</v>
      </c>
      <c r="AB39" s="264"/>
      <c r="AC39" s="267"/>
      <c r="AD39" s="16"/>
      <c r="AE39" s="211">
        <v>0</v>
      </c>
      <c r="AF39" s="264"/>
      <c r="AG39" s="269"/>
      <c r="AI39" s="168">
        <v>2049</v>
      </c>
      <c r="AJ39" s="169">
        <v>34</v>
      </c>
      <c r="AK39" s="170">
        <v>78</v>
      </c>
      <c r="AL39" s="171">
        <v>73</v>
      </c>
      <c r="AN39" s="17">
        <v>0</v>
      </c>
      <c r="AO39" s="17">
        <v>0</v>
      </c>
      <c r="AP39" s="172">
        <v>0</v>
      </c>
      <c r="AQ39" s="264"/>
      <c r="AR39" s="269"/>
      <c r="AS39" s="17">
        <v>0</v>
      </c>
      <c r="AT39" s="17">
        <v>0</v>
      </c>
      <c r="AU39" s="172">
        <v>0</v>
      </c>
      <c r="AV39" s="264"/>
      <c r="AW39" s="269"/>
      <c r="AX39" s="17">
        <v>0</v>
      </c>
      <c r="AY39" s="17">
        <v>0</v>
      </c>
      <c r="AZ39" s="172">
        <v>0</v>
      </c>
      <c r="BA39" s="264"/>
      <c r="BB39" s="269"/>
      <c r="BC39" s="17">
        <v>0</v>
      </c>
      <c r="BD39" s="17">
        <v>0</v>
      </c>
      <c r="BE39" s="172">
        <v>0</v>
      </c>
      <c r="BF39" s="264"/>
      <c r="BG39" s="269"/>
      <c r="BH39" s="17">
        <v>0</v>
      </c>
      <c r="BI39" s="17">
        <v>0</v>
      </c>
      <c r="BJ39" s="172">
        <v>0</v>
      </c>
      <c r="BK39" s="264"/>
      <c r="BL39" s="269"/>
      <c r="BM39" s="17">
        <v>1</v>
      </c>
      <c r="BN39" s="17">
        <v>8</v>
      </c>
      <c r="BO39" s="17"/>
      <c r="BP39" s="168">
        <v>2049</v>
      </c>
      <c r="BQ39" s="169">
        <v>34</v>
      </c>
      <c r="BR39" s="170">
        <v>78</v>
      </c>
      <c r="BS39" s="171">
        <v>73</v>
      </c>
      <c r="BT39" s="17"/>
      <c r="BU39" s="172">
        <v>368.0518204711521</v>
      </c>
      <c r="BV39" s="264"/>
      <c r="BW39" s="269"/>
      <c r="BX39" s="20">
        <v>0</v>
      </c>
      <c r="BY39" s="20">
        <v>0</v>
      </c>
      <c r="BZ39" s="172">
        <v>0</v>
      </c>
      <c r="CA39" s="264"/>
      <c r="CB39" s="269"/>
      <c r="CC39" s="20">
        <v>0</v>
      </c>
      <c r="CD39" s="20">
        <v>0</v>
      </c>
      <c r="CE39" s="172">
        <v>0</v>
      </c>
      <c r="CF39" s="264"/>
      <c r="CG39" s="269"/>
      <c r="CH39" s="20">
        <v>0</v>
      </c>
      <c r="CI39" s="20">
        <v>0</v>
      </c>
      <c r="CJ39" s="172">
        <v>0</v>
      </c>
      <c r="CK39" s="264"/>
      <c r="CL39" s="269"/>
      <c r="CM39" s="20">
        <v>0</v>
      </c>
      <c r="CN39" s="20">
        <v>0</v>
      </c>
      <c r="CO39" s="172">
        <v>0</v>
      </c>
      <c r="CP39" s="264"/>
      <c r="CQ39" s="269"/>
      <c r="CS39" s="180">
        <v>1922.2314039431517</v>
      </c>
      <c r="CT39" s="161">
        <v>0</v>
      </c>
      <c r="CV39" s="180">
        <v>7957.0057150669882</v>
      </c>
      <c r="CW39" s="161">
        <v>8325.0575355381407</v>
      </c>
      <c r="CY39" s="172">
        <v>6402.8261315949894</v>
      </c>
      <c r="CZ39" s="211">
        <v>0</v>
      </c>
      <c r="DA39" s="213">
        <v>7160.3646940512981</v>
      </c>
      <c r="DC39" s="168">
        <v>2049</v>
      </c>
      <c r="DD39" s="169">
        <v>34</v>
      </c>
      <c r="DE39" s="170">
        <v>78</v>
      </c>
      <c r="DF39" s="171">
        <v>73</v>
      </c>
      <c r="DJ39" s="70">
        <v>130201.32071371407</v>
      </c>
      <c r="DK39" s="70">
        <v>111551.16571205007</v>
      </c>
    </row>
    <row r="40" spans="2:115" x14ac:dyDescent="0.25">
      <c r="B40" s="168">
        <v>2050</v>
      </c>
      <c r="C40" s="169">
        <v>35</v>
      </c>
      <c r="D40" s="170">
        <v>79</v>
      </c>
      <c r="E40" s="171">
        <v>74</v>
      </c>
      <c r="G40" s="207">
        <v>50</v>
      </c>
      <c r="H40" s="170">
        <v>0</v>
      </c>
      <c r="I40" s="170">
        <v>0</v>
      </c>
      <c r="J40" s="170">
        <v>49</v>
      </c>
      <c r="K40" s="170">
        <v>0</v>
      </c>
      <c r="L40" s="170">
        <v>0</v>
      </c>
      <c r="M40" s="170">
        <v>46</v>
      </c>
      <c r="N40" s="170">
        <v>0</v>
      </c>
      <c r="O40" s="170">
        <v>0</v>
      </c>
      <c r="P40" s="170" t="s">
        <v>4</v>
      </c>
      <c r="Q40" s="170">
        <v>0</v>
      </c>
      <c r="R40" s="170">
        <v>0</v>
      </c>
      <c r="S40" s="171" t="s">
        <v>4</v>
      </c>
      <c r="T40" s="8">
        <v>0</v>
      </c>
      <c r="U40" s="1">
        <v>0</v>
      </c>
      <c r="V40" s="9" t="s">
        <v>4</v>
      </c>
      <c r="W40" s="8">
        <v>0</v>
      </c>
      <c r="X40" s="1">
        <v>0</v>
      </c>
      <c r="Y40" s="1">
        <v>7</v>
      </c>
      <c r="AA40" s="172">
        <v>1960.6760320220144</v>
      </c>
      <c r="AB40" s="264"/>
      <c r="AC40" s="267"/>
      <c r="AD40" s="16"/>
      <c r="AE40" s="211">
        <v>0</v>
      </c>
      <c r="AF40" s="264"/>
      <c r="AG40" s="269"/>
      <c r="AI40" s="168">
        <v>2050</v>
      </c>
      <c r="AJ40" s="169">
        <v>35</v>
      </c>
      <c r="AK40" s="170">
        <v>79</v>
      </c>
      <c r="AL40" s="171">
        <v>74</v>
      </c>
      <c r="AN40" s="17">
        <v>0</v>
      </c>
      <c r="AO40" s="17">
        <v>0</v>
      </c>
      <c r="AP40" s="172">
        <v>0</v>
      </c>
      <c r="AQ40" s="264"/>
      <c r="AR40" s="269"/>
      <c r="AS40" s="17">
        <v>0</v>
      </c>
      <c r="AT40" s="17">
        <v>0</v>
      </c>
      <c r="AU40" s="172">
        <v>0</v>
      </c>
      <c r="AV40" s="264"/>
      <c r="AW40" s="269"/>
      <c r="AX40" s="17">
        <v>0</v>
      </c>
      <c r="AY40" s="17">
        <v>0</v>
      </c>
      <c r="AZ40" s="172">
        <v>0</v>
      </c>
      <c r="BA40" s="264"/>
      <c r="BB40" s="269"/>
      <c r="BC40" s="17">
        <v>0</v>
      </c>
      <c r="BD40" s="17">
        <v>0</v>
      </c>
      <c r="BE40" s="172">
        <v>0</v>
      </c>
      <c r="BF40" s="264"/>
      <c r="BG40" s="269"/>
      <c r="BH40" s="17">
        <v>0</v>
      </c>
      <c r="BI40" s="17">
        <v>0</v>
      </c>
      <c r="BJ40" s="172">
        <v>0</v>
      </c>
      <c r="BK40" s="264"/>
      <c r="BL40" s="269"/>
      <c r="BM40" s="17">
        <v>1</v>
      </c>
      <c r="BN40" s="17">
        <v>9</v>
      </c>
      <c r="BO40" s="17"/>
      <c r="BP40" s="168">
        <v>2050</v>
      </c>
      <c r="BQ40" s="169">
        <v>35</v>
      </c>
      <c r="BR40" s="170">
        <v>79</v>
      </c>
      <c r="BS40" s="171">
        <v>74</v>
      </c>
      <c r="BT40" s="17"/>
      <c r="BU40" s="172">
        <v>349.64922944759451</v>
      </c>
      <c r="BV40" s="264"/>
      <c r="BW40" s="269"/>
      <c r="BX40" s="20">
        <v>0</v>
      </c>
      <c r="BY40" s="20">
        <v>0</v>
      </c>
      <c r="BZ40" s="172">
        <v>0</v>
      </c>
      <c r="CA40" s="264"/>
      <c r="CB40" s="269"/>
      <c r="CC40" s="20">
        <v>0</v>
      </c>
      <c r="CD40" s="20">
        <v>0</v>
      </c>
      <c r="CE40" s="172">
        <v>0</v>
      </c>
      <c r="CF40" s="264"/>
      <c r="CG40" s="269"/>
      <c r="CH40" s="20">
        <v>0</v>
      </c>
      <c r="CI40" s="20">
        <v>0</v>
      </c>
      <c r="CJ40" s="172">
        <v>0</v>
      </c>
      <c r="CK40" s="264"/>
      <c r="CL40" s="269"/>
      <c r="CM40" s="20">
        <v>0</v>
      </c>
      <c r="CN40" s="20">
        <v>0</v>
      </c>
      <c r="CO40" s="172">
        <v>0</v>
      </c>
      <c r="CP40" s="264"/>
      <c r="CQ40" s="269"/>
      <c r="CS40" s="180">
        <v>1960.6760320220144</v>
      </c>
      <c r="CT40" s="161">
        <v>0</v>
      </c>
      <c r="CV40" s="180">
        <v>8195.7158865189958</v>
      </c>
      <c r="CW40" s="161">
        <v>8545.3651159665897</v>
      </c>
      <c r="CY40" s="172">
        <v>6584.689083944575</v>
      </c>
      <c r="CZ40" s="211">
        <v>0</v>
      </c>
      <c r="DA40" s="213">
        <v>6867.3062985393071</v>
      </c>
      <c r="DC40" s="168">
        <v>2050</v>
      </c>
      <c r="DD40" s="169">
        <v>35</v>
      </c>
      <c r="DE40" s="170">
        <v>79</v>
      </c>
      <c r="DF40" s="171">
        <v>74</v>
      </c>
      <c r="DJ40" s="70">
        <v>133413.01529246726</v>
      </c>
      <c r="DK40" s="70">
        <v>114080.69366157425</v>
      </c>
    </row>
    <row r="41" spans="2:115" x14ac:dyDescent="0.25">
      <c r="B41" s="168">
        <v>2051</v>
      </c>
      <c r="C41" s="169">
        <v>36</v>
      </c>
      <c r="D41" s="170">
        <v>80</v>
      </c>
      <c r="E41" s="171">
        <v>75</v>
      </c>
      <c r="G41" s="207">
        <v>51</v>
      </c>
      <c r="H41" s="170">
        <v>0</v>
      </c>
      <c r="I41" s="170">
        <v>0</v>
      </c>
      <c r="J41" s="170">
        <v>50</v>
      </c>
      <c r="K41" s="170">
        <v>0</v>
      </c>
      <c r="L41" s="170">
        <v>0</v>
      </c>
      <c r="M41" s="170">
        <v>47</v>
      </c>
      <c r="N41" s="170">
        <v>0</v>
      </c>
      <c r="O41" s="170">
        <v>0</v>
      </c>
      <c r="P41" s="170" t="s">
        <v>4</v>
      </c>
      <c r="Q41" s="170">
        <v>0</v>
      </c>
      <c r="R41" s="170">
        <v>0</v>
      </c>
      <c r="S41" s="171" t="s">
        <v>4</v>
      </c>
      <c r="T41" s="8">
        <v>0</v>
      </c>
      <c r="U41" s="1">
        <v>0</v>
      </c>
      <c r="V41" s="9" t="s">
        <v>4</v>
      </c>
      <c r="W41" s="8">
        <v>0</v>
      </c>
      <c r="X41" s="1">
        <v>0</v>
      </c>
      <c r="Y41" s="1">
        <v>7</v>
      </c>
      <c r="AA41" s="172">
        <v>1999.8895526624547</v>
      </c>
      <c r="AB41" s="264"/>
      <c r="AC41" s="267"/>
      <c r="AD41" s="16"/>
      <c r="AE41" s="211">
        <v>0</v>
      </c>
      <c r="AF41" s="264"/>
      <c r="AG41" s="269"/>
      <c r="AI41" s="168">
        <v>2051</v>
      </c>
      <c r="AJ41" s="169">
        <v>36</v>
      </c>
      <c r="AK41" s="170">
        <v>80</v>
      </c>
      <c r="AL41" s="171">
        <v>75</v>
      </c>
      <c r="AN41" s="17">
        <v>0</v>
      </c>
      <c r="AO41" s="17">
        <v>0</v>
      </c>
      <c r="AP41" s="172">
        <v>0</v>
      </c>
      <c r="AQ41" s="264"/>
      <c r="AR41" s="269"/>
      <c r="AS41" s="17">
        <v>0</v>
      </c>
      <c r="AT41" s="17">
        <v>0</v>
      </c>
      <c r="AU41" s="172">
        <v>0</v>
      </c>
      <c r="AV41" s="264"/>
      <c r="AW41" s="269"/>
      <c r="AX41" s="17">
        <v>0</v>
      </c>
      <c r="AY41" s="17">
        <v>0</v>
      </c>
      <c r="AZ41" s="172">
        <v>0</v>
      </c>
      <c r="BA41" s="264"/>
      <c r="BB41" s="269"/>
      <c r="BC41" s="17">
        <v>0</v>
      </c>
      <c r="BD41" s="17">
        <v>0</v>
      </c>
      <c r="BE41" s="172">
        <v>0</v>
      </c>
      <c r="BF41" s="264"/>
      <c r="BG41" s="269"/>
      <c r="BH41" s="17">
        <v>0</v>
      </c>
      <c r="BI41" s="17">
        <v>0</v>
      </c>
      <c r="BJ41" s="172">
        <v>0</v>
      </c>
      <c r="BK41" s="264"/>
      <c r="BL41" s="269"/>
      <c r="BM41" s="17">
        <v>1</v>
      </c>
      <c r="BN41" s="17">
        <v>10</v>
      </c>
      <c r="BO41" s="17"/>
      <c r="BP41" s="168">
        <v>2051</v>
      </c>
      <c r="BQ41" s="169">
        <v>36</v>
      </c>
      <c r="BR41" s="170">
        <v>80</v>
      </c>
      <c r="BS41" s="171">
        <v>75</v>
      </c>
      <c r="BT41" s="17"/>
      <c r="BU41" s="172">
        <v>332.16676797521473</v>
      </c>
      <c r="BV41" s="264"/>
      <c r="BW41" s="269"/>
      <c r="BX41" s="20">
        <v>0</v>
      </c>
      <c r="BY41" s="20">
        <v>0</v>
      </c>
      <c r="BZ41" s="172">
        <v>0</v>
      </c>
      <c r="CA41" s="264"/>
      <c r="CB41" s="269"/>
      <c r="CC41" s="20">
        <v>0</v>
      </c>
      <c r="CD41" s="20">
        <v>0</v>
      </c>
      <c r="CE41" s="172">
        <v>0</v>
      </c>
      <c r="CF41" s="264"/>
      <c r="CG41" s="269"/>
      <c r="CH41" s="20">
        <v>0</v>
      </c>
      <c r="CI41" s="20">
        <v>0</v>
      </c>
      <c r="CJ41" s="172">
        <v>0</v>
      </c>
      <c r="CK41" s="264"/>
      <c r="CL41" s="269"/>
      <c r="CM41" s="20">
        <v>0</v>
      </c>
      <c r="CN41" s="20">
        <v>0</v>
      </c>
      <c r="CO41" s="172">
        <v>0</v>
      </c>
      <c r="CP41" s="264"/>
      <c r="CQ41" s="269"/>
      <c r="CS41" s="180">
        <v>1999.8895526624547</v>
      </c>
      <c r="CT41" s="161">
        <v>0</v>
      </c>
      <c r="CV41" s="180">
        <v>8441.5873631145678</v>
      </c>
      <c r="CW41" s="161">
        <v>8773.7541310897832</v>
      </c>
      <c r="CY41" s="172">
        <v>6773.8645784273285</v>
      </c>
      <c r="CZ41" s="211">
        <v>0</v>
      </c>
      <c r="DA41" s="213">
        <v>6588.330340033026</v>
      </c>
      <c r="DC41" s="168">
        <v>2051</v>
      </c>
      <c r="DD41" s="169">
        <v>36</v>
      </c>
      <c r="DE41" s="170">
        <v>80</v>
      </c>
      <c r="DF41" s="171">
        <v>75</v>
      </c>
      <c r="DJ41" s="70">
        <v>136714.11725815653</v>
      </c>
      <c r="DK41" s="70">
        <v>116701.44384190966</v>
      </c>
    </row>
    <row r="42" spans="2:115" x14ac:dyDescent="0.25">
      <c r="B42" s="168">
        <v>2052</v>
      </c>
      <c r="C42" s="169">
        <v>37</v>
      </c>
      <c r="D42" s="170">
        <v>81</v>
      </c>
      <c r="E42" s="171">
        <v>76</v>
      </c>
      <c r="G42" s="207">
        <v>52</v>
      </c>
      <c r="H42" s="170">
        <v>0</v>
      </c>
      <c r="I42" s="170">
        <v>0</v>
      </c>
      <c r="J42" s="170">
        <v>51</v>
      </c>
      <c r="K42" s="170">
        <v>0</v>
      </c>
      <c r="L42" s="170">
        <v>0</v>
      </c>
      <c r="M42" s="170">
        <v>48</v>
      </c>
      <c r="N42" s="170">
        <v>0</v>
      </c>
      <c r="O42" s="170">
        <v>0</v>
      </c>
      <c r="P42" s="170" t="s">
        <v>4</v>
      </c>
      <c r="Q42" s="170">
        <v>0</v>
      </c>
      <c r="R42" s="170">
        <v>0</v>
      </c>
      <c r="S42" s="171" t="s">
        <v>4</v>
      </c>
      <c r="T42" s="8">
        <v>0</v>
      </c>
      <c r="U42" s="1">
        <v>0</v>
      </c>
      <c r="V42" s="9" t="s">
        <v>4</v>
      </c>
      <c r="W42" s="8">
        <v>0</v>
      </c>
      <c r="X42" s="1">
        <v>0</v>
      </c>
      <c r="Y42" s="1">
        <v>7</v>
      </c>
      <c r="AA42" s="172">
        <v>2039.8873437157038</v>
      </c>
      <c r="AB42" s="264"/>
      <c r="AC42" s="267"/>
      <c r="AD42" s="16"/>
      <c r="AE42" s="211">
        <v>0</v>
      </c>
      <c r="AF42" s="264"/>
      <c r="AG42" s="269"/>
      <c r="AI42" s="168">
        <v>2052</v>
      </c>
      <c r="AJ42" s="169">
        <v>37</v>
      </c>
      <c r="AK42" s="170">
        <v>81</v>
      </c>
      <c r="AL42" s="171">
        <v>76</v>
      </c>
      <c r="AN42" s="17">
        <v>0</v>
      </c>
      <c r="AO42" s="17">
        <v>0</v>
      </c>
      <c r="AP42" s="172">
        <v>0</v>
      </c>
      <c r="AQ42" s="264"/>
      <c r="AR42" s="269"/>
      <c r="AS42" s="17">
        <v>0</v>
      </c>
      <c r="AT42" s="17">
        <v>0</v>
      </c>
      <c r="AU42" s="172">
        <v>0</v>
      </c>
      <c r="AV42" s="264"/>
      <c r="AW42" s="269"/>
      <c r="AX42" s="17">
        <v>0</v>
      </c>
      <c r="AY42" s="17">
        <v>0</v>
      </c>
      <c r="AZ42" s="172">
        <v>0</v>
      </c>
      <c r="BA42" s="264"/>
      <c r="BB42" s="269"/>
      <c r="BC42" s="17">
        <v>0</v>
      </c>
      <c r="BD42" s="17">
        <v>0</v>
      </c>
      <c r="BE42" s="172">
        <v>0</v>
      </c>
      <c r="BF42" s="264"/>
      <c r="BG42" s="269"/>
      <c r="BH42" s="17">
        <v>0</v>
      </c>
      <c r="BI42" s="17">
        <v>0</v>
      </c>
      <c r="BJ42" s="172">
        <v>0</v>
      </c>
      <c r="BK42" s="264"/>
      <c r="BL42" s="269"/>
      <c r="BM42" s="17">
        <v>1</v>
      </c>
      <c r="BN42" s="17">
        <v>11</v>
      </c>
      <c r="BO42" s="17"/>
      <c r="BP42" s="168">
        <v>2052</v>
      </c>
      <c r="BQ42" s="169">
        <v>37</v>
      </c>
      <c r="BR42" s="170">
        <v>81</v>
      </c>
      <c r="BS42" s="171">
        <v>76</v>
      </c>
      <c r="BT42" s="17"/>
      <c r="BU42" s="172">
        <v>315.55842957645405</v>
      </c>
      <c r="BV42" s="264"/>
      <c r="BW42" s="269"/>
      <c r="BX42" s="20">
        <v>0</v>
      </c>
      <c r="BY42" s="20">
        <v>0</v>
      </c>
      <c r="BZ42" s="172">
        <v>0</v>
      </c>
      <c r="CA42" s="264"/>
      <c r="CB42" s="269"/>
      <c r="CC42" s="20">
        <v>0</v>
      </c>
      <c r="CD42" s="20">
        <v>0</v>
      </c>
      <c r="CE42" s="172">
        <v>0</v>
      </c>
      <c r="CF42" s="264"/>
      <c r="CG42" s="269"/>
      <c r="CH42" s="20">
        <v>0</v>
      </c>
      <c r="CI42" s="20">
        <v>0</v>
      </c>
      <c r="CJ42" s="172">
        <v>0</v>
      </c>
      <c r="CK42" s="264"/>
      <c r="CL42" s="269"/>
      <c r="CM42" s="20">
        <v>0</v>
      </c>
      <c r="CN42" s="20">
        <v>0</v>
      </c>
      <c r="CO42" s="172">
        <v>0</v>
      </c>
      <c r="CP42" s="264"/>
      <c r="CQ42" s="269"/>
      <c r="CS42" s="180">
        <v>2039.8873437157038</v>
      </c>
      <c r="CT42" s="161">
        <v>0</v>
      </c>
      <c r="CV42" s="180">
        <v>8694.8349840080045</v>
      </c>
      <c r="CW42" s="161">
        <v>9010.3934135844593</v>
      </c>
      <c r="CY42" s="172">
        <v>6970.5060698687557</v>
      </c>
      <c r="CZ42" s="211">
        <v>0</v>
      </c>
      <c r="DA42" s="213">
        <v>6322.5296937620187</v>
      </c>
      <c r="DC42" s="168">
        <v>2052</v>
      </c>
      <c r="DD42" s="169">
        <v>37</v>
      </c>
      <c r="DE42" s="170">
        <v>81</v>
      </c>
      <c r="DF42" s="171">
        <v>76</v>
      </c>
      <c r="DJ42" s="70">
        <v>140107.23939788557</v>
      </c>
      <c r="DK42" s="70">
        <v>119415.29242821458</v>
      </c>
    </row>
    <row r="43" spans="2:115" x14ac:dyDescent="0.25">
      <c r="B43" s="168">
        <v>2053</v>
      </c>
      <c r="C43" s="169">
        <v>38</v>
      </c>
      <c r="D43" s="170">
        <v>82</v>
      </c>
      <c r="E43" s="171">
        <v>77</v>
      </c>
      <c r="G43" s="207">
        <v>53</v>
      </c>
      <c r="H43" s="170">
        <v>0</v>
      </c>
      <c r="I43" s="170">
        <v>0</v>
      </c>
      <c r="J43" s="170">
        <v>52</v>
      </c>
      <c r="K43" s="170">
        <v>0</v>
      </c>
      <c r="L43" s="170">
        <v>0</v>
      </c>
      <c r="M43" s="170">
        <v>49</v>
      </c>
      <c r="N43" s="170">
        <v>0</v>
      </c>
      <c r="O43" s="170">
        <v>0</v>
      </c>
      <c r="P43" s="170" t="s">
        <v>4</v>
      </c>
      <c r="Q43" s="170">
        <v>0</v>
      </c>
      <c r="R43" s="170">
        <v>0</v>
      </c>
      <c r="S43" s="171" t="s">
        <v>4</v>
      </c>
      <c r="T43" s="8">
        <v>0</v>
      </c>
      <c r="U43" s="1">
        <v>0</v>
      </c>
      <c r="V43" s="9" t="s">
        <v>4</v>
      </c>
      <c r="W43" s="8">
        <v>0</v>
      </c>
      <c r="X43" s="1">
        <v>0</v>
      </c>
      <c r="Y43" s="1">
        <v>7</v>
      </c>
      <c r="AA43" s="172">
        <v>2080.6850905900183</v>
      </c>
      <c r="AB43" s="264"/>
      <c r="AC43" s="267"/>
      <c r="AD43" s="16"/>
      <c r="AE43" s="211">
        <v>0</v>
      </c>
      <c r="AF43" s="264"/>
      <c r="AG43" s="269"/>
      <c r="AI43" s="168">
        <v>2053</v>
      </c>
      <c r="AJ43" s="169">
        <v>38</v>
      </c>
      <c r="AK43" s="170">
        <v>82</v>
      </c>
      <c r="AL43" s="171">
        <v>77</v>
      </c>
      <c r="AN43" s="17">
        <v>0</v>
      </c>
      <c r="AO43" s="17">
        <v>0</v>
      </c>
      <c r="AP43" s="172">
        <v>0</v>
      </c>
      <c r="AQ43" s="264"/>
      <c r="AR43" s="269"/>
      <c r="AS43" s="17">
        <v>0</v>
      </c>
      <c r="AT43" s="17">
        <v>0</v>
      </c>
      <c r="AU43" s="172">
        <v>0</v>
      </c>
      <c r="AV43" s="264"/>
      <c r="AW43" s="269"/>
      <c r="AX43" s="17">
        <v>0</v>
      </c>
      <c r="AY43" s="17">
        <v>0</v>
      </c>
      <c r="AZ43" s="172">
        <v>0</v>
      </c>
      <c r="BA43" s="264"/>
      <c r="BB43" s="269"/>
      <c r="BC43" s="17">
        <v>0</v>
      </c>
      <c r="BD43" s="17">
        <v>0</v>
      </c>
      <c r="BE43" s="172">
        <v>0</v>
      </c>
      <c r="BF43" s="264"/>
      <c r="BG43" s="269"/>
      <c r="BH43" s="17">
        <v>0</v>
      </c>
      <c r="BI43" s="17">
        <v>0</v>
      </c>
      <c r="BJ43" s="172">
        <v>0</v>
      </c>
      <c r="BK43" s="264"/>
      <c r="BL43" s="269"/>
      <c r="BM43" s="17">
        <v>1</v>
      </c>
      <c r="BN43" s="17">
        <v>12</v>
      </c>
      <c r="BO43" s="17"/>
      <c r="BP43" s="168">
        <v>2053</v>
      </c>
      <c r="BQ43" s="169">
        <v>38</v>
      </c>
      <c r="BR43" s="170">
        <v>82</v>
      </c>
      <c r="BS43" s="171">
        <v>77</v>
      </c>
      <c r="BT43" s="17"/>
      <c r="BU43" s="172">
        <v>299.78050809763135</v>
      </c>
      <c r="BV43" s="264"/>
      <c r="BW43" s="269"/>
      <c r="BX43" s="20">
        <v>0</v>
      </c>
      <c r="BY43" s="20">
        <v>0</v>
      </c>
      <c r="BZ43" s="172">
        <v>0</v>
      </c>
      <c r="CA43" s="264"/>
      <c r="CB43" s="269"/>
      <c r="CC43" s="20">
        <v>0</v>
      </c>
      <c r="CD43" s="20">
        <v>0</v>
      </c>
      <c r="CE43" s="172">
        <v>0</v>
      </c>
      <c r="CF43" s="264"/>
      <c r="CG43" s="269"/>
      <c r="CH43" s="20">
        <v>0</v>
      </c>
      <c r="CI43" s="20">
        <v>0</v>
      </c>
      <c r="CJ43" s="172">
        <v>0</v>
      </c>
      <c r="CK43" s="264"/>
      <c r="CL43" s="269"/>
      <c r="CM43" s="20">
        <v>0</v>
      </c>
      <c r="CN43" s="20">
        <v>0</v>
      </c>
      <c r="CO43" s="172">
        <v>0</v>
      </c>
      <c r="CP43" s="264"/>
      <c r="CQ43" s="269"/>
      <c r="CS43" s="180">
        <v>2080.6850905900183</v>
      </c>
      <c r="CT43" s="161">
        <v>0</v>
      </c>
      <c r="CV43" s="180">
        <v>8955.6800335282423</v>
      </c>
      <c r="CW43" s="161">
        <v>9255.4605416258746</v>
      </c>
      <c r="CY43" s="172">
        <v>7174.7754510358563</v>
      </c>
      <c r="CZ43" s="211">
        <v>0</v>
      </c>
      <c r="DA43" s="213">
        <v>6069.076236166431</v>
      </c>
      <c r="DC43" s="168">
        <v>2053</v>
      </c>
      <c r="DD43" s="169">
        <v>38</v>
      </c>
      <c r="DE43" s="170">
        <v>82</v>
      </c>
      <c r="DF43" s="171">
        <v>77</v>
      </c>
      <c r="DJ43" s="70">
        <v>143595.07218802633</v>
      </c>
      <c r="DK43" s="70">
        <v>122224.21719811768</v>
      </c>
    </row>
    <row r="44" spans="2:115" x14ac:dyDescent="0.25">
      <c r="B44" s="168">
        <v>2054</v>
      </c>
      <c r="C44" s="169">
        <v>39</v>
      </c>
      <c r="D44" s="170">
        <v>83</v>
      </c>
      <c r="E44" s="171">
        <v>78</v>
      </c>
      <c r="G44" s="207">
        <v>54</v>
      </c>
      <c r="H44" s="170">
        <v>0</v>
      </c>
      <c r="I44" s="170">
        <v>0</v>
      </c>
      <c r="J44" s="170">
        <v>53</v>
      </c>
      <c r="K44" s="170">
        <v>0</v>
      </c>
      <c r="L44" s="170">
        <v>0</v>
      </c>
      <c r="M44" s="170">
        <v>50</v>
      </c>
      <c r="N44" s="170">
        <v>0</v>
      </c>
      <c r="O44" s="170">
        <v>0</v>
      </c>
      <c r="P44" s="170" t="s">
        <v>4</v>
      </c>
      <c r="Q44" s="170">
        <v>0</v>
      </c>
      <c r="R44" s="170">
        <v>0</v>
      </c>
      <c r="S44" s="171" t="s">
        <v>4</v>
      </c>
      <c r="T44" s="8">
        <v>0</v>
      </c>
      <c r="U44" s="1">
        <v>0</v>
      </c>
      <c r="V44" s="9" t="s">
        <v>4</v>
      </c>
      <c r="W44" s="8">
        <v>0</v>
      </c>
      <c r="X44" s="1">
        <v>0</v>
      </c>
      <c r="Y44" s="1">
        <v>7</v>
      </c>
      <c r="AA44" s="172">
        <v>2122.2987924018184</v>
      </c>
      <c r="AB44" s="264"/>
      <c r="AC44" s="267"/>
      <c r="AD44" s="16"/>
      <c r="AE44" s="211">
        <v>0</v>
      </c>
      <c r="AF44" s="264"/>
      <c r="AG44" s="269"/>
      <c r="AI44" s="168">
        <v>2054</v>
      </c>
      <c r="AJ44" s="169">
        <v>39</v>
      </c>
      <c r="AK44" s="170">
        <v>83</v>
      </c>
      <c r="AL44" s="171">
        <v>78</v>
      </c>
      <c r="AN44" s="17">
        <v>0</v>
      </c>
      <c r="AO44" s="17">
        <v>0</v>
      </c>
      <c r="AP44" s="172">
        <v>0</v>
      </c>
      <c r="AQ44" s="264"/>
      <c r="AR44" s="269"/>
      <c r="AS44" s="17">
        <v>0</v>
      </c>
      <c r="AT44" s="17">
        <v>0</v>
      </c>
      <c r="AU44" s="172">
        <v>0</v>
      </c>
      <c r="AV44" s="264"/>
      <c r="AW44" s="269"/>
      <c r="AX44" s="17">
        <v>0</v>
      </c>
      <c r="AY44" s="17">
        <v>0</v>
      </c>
      <c r="AZ44" s="172">
        <v>0</v>
      </c>
      <c r="BA44" s="264"/>
      <c r="BB44" s="269"/>
      <c r="BC44" s="17">
        <v>0</v>
      </c>
      <c r="BD44" s="17">
        <v>0</v>
      </c>
      <c r="BE44" s="172">
        <v>0</v>
      </c>
      <c r="BF44" s="264"/>
      <c r="BG44" s="269"/>
      <c r="BH44" s="17">
        <v>0</v>
      </c>
      <c r="BI44" s="17">
        <v>0</v>
      </c>
      <c r="BJ44" s="172">
        <v>0</v>
      </c>
      <c r="BK44" s="264"/>
      <c r="BL44" s="269"/>
      <c r="BM44" s="17">
        <v>1</v>
      </c>
      <c r="BN44" s="17">
        <v>13</v>
      </c>
      <c r="BO44" s="17"/>
      <c r="BP44" s="168">
        <v>2054</v>
      </c>
      <c r="BQ44" s="169">
        <v>39</v>
      </c>
      <c r="BR44" s="170">
        <v>83</v>
      </c>
      <c r="BS44" s="171">
        <v>78</v>
      </c>
      <c r="BT44" s="17"/>
      <c r="BU44" s="172">
        <v>284.79148269274975</v>
      </c>
      <c r="BV44" s="264"/>
      <c r="BW44" s="269"/>
      <c r="BX44" s="20">
        <v>0</v>
      </c>
      <c r="BY44" s="20">
        <v>0</v>
      </c>
      <c r="BZ44" s="172">
        <v>0</v>
      </c>
      <c r="CA44" s="264"/>
      <c r="CB44" s="269"/>
      <c r="CC44" s="20">
        <v>0</v>
      </c>
      <c r="CD44" s="20">
        <v>0</v>
      </c>
      <c r="CE44" s="172">
        <v>0</v>
      </c>
      <c r="CF44" s="264"/>
      <c r="CG44" s="269"/>
      <c r="CH44" s="20">
        <v>0</v>
      </c>
      <c r="CI44" s="20">
        <v>0</v>
      </c>
      <c r="CJ44" s="172">
        <v>0</v>
      </c>
      <c r="CK44" s="264"/>
      <c r="CL44" s="269"/>
      <c r="CM44" s="20">
        <v>0</v>
      </c>
      <c r="CN44" s="20">
        <v>0</v>
      </c>
      <c r="CO44" s="172">
        <v>0</v>
      </c>
      <c r="CP44" s="264"/>
      <c r="CQ44" s="269"/>
      <c r="CS44" s="180">
        <v>2122.2987924018184</v>
      </c>
      <c r="CT44" s="161">
        <v>0</v>
      </c>
      <c r="CV44" s="180">
        <v>9224.3504345340898</v>
      </c>
      <c r="CW44" s="161">
        <v>9509.1419172268397</v>
      </c>
      <c r="CY44" s="172">
        <v>7386.8431248250217</v>
      </c>
      <c r="CZ44" s="211">
        <v>0</v>
      </c>
      <c r="DA44" s="213">
        <v>5827.2126477677357</v>
      </c>
      <c r="DC44" s="168">
        <v>2054</v>
      </c>
      <c r="DD44" s="169">
        <v>39</v>
      </c>
      <c r="DE44" s="170">
        <v>83</v>
      </c>
      <c r="DF44" s="171">
        <v>78</v>
      </c>
      <c r="DJ44" s="70">
        <v>147180.38611795337</v>
      </c>
      <c r="DK44" s="70">
        <v>125130.29840144454</v>
      </c>
    </row>
    <row r="45" spans="2:115" x14ac:dyDescent="0.25">
      <c r="B45" s="168">
        <v>2055</v>
      </c>
      <c r="C45" s="169">
        <v>40</v>
      </c>
      <c r="D45" s="170">
        <v>84</v>
      </c>
      <c r="E45" s="171">
        <v>79</v>
      </c>
      <c r="G45" s="207">
        <v>55</v>
      </c>
      <c r="H45" s="170">
        <v>0</v>
      </c>
      <c r="I45" s="170">
        <v>0</v>
      </c>
      <c r="J45" s="170">
        <v>54</v>
      </c>
      <c r="K45" s="170">
        <v>0</v>
      </c>
      <c r="L45" s="170">
        <v>0</v>
      </c>
      <c r="M45" s="170">
        <v>51</v>
      </c>
      <c r="N45" s="170">
        <v>0</v>
      </c>
      <c r="O45" s="170">
        <v>0</v>
      </c>
      <c r="P45" s="170" t="s">
        <v>4</v>
      </c>
      <c r="Q45" s="170">
        <v>0</v>
      </c>
      <c r="R45" s="170">
        <v>0</v>
      </c>
      <c r="S45" s="171" t="s">
        <v>4</v>
      </c>
      <c r="T45" s="8">
        <v>0</v>
      </c>
      <c r="U45" s="1">
        <v>0</v>
      </c>
      <c r="V45" s="9" t="s">
        <v>4</v>
      </c>
      <c r="W45" s="8">
        <v>0</v>
      </c>
      <c r="X45" s="1">
        <v>0</v>
      </c>
      <c r="Y45" s="1">
        <v>7</v>
      </c>
      <c r="AA45" s="172">
        <v>2164.7447682498541</v>
      </c>
      <c r="AB45" s="264"/>
      <c r="AC45" s="267"/>
      <c r="AD45" s="16"/>
      <c r="AE45" s="211">
        <v>0</v>
      </c>
      <c r="AF45" s="264"/>
      <c r="AG45" s="269"/>
      <c r="AI45" s="168">
        <v>2055</v>
      </c>
      <c r="AJ45" s="169">
        <v>40</v>
      </c>
      <c r="AK45" s="170">
        <v>84</v>
      </c>
      <c r="AL45" s="171">
        <v>79</v>
      </c>
      <c r="AN45" s="17">
        <v>0</v>
      </c>
      <c r="AO45" s="17">
        <v>0</v>
      </c>
      <c r="AP45" s="172">
        <v>0</v>
      </c>
      <c r="AQ45" s="264"/>
      <c r="AR45" s="269"/>
      <c r="AS45" s="17">
        <v>0</v>
      </c>
      <c r="AT45" s="17">
        <v>0</v>
      </c>
      <c r="AU45" s="172">
        <v>0</v>
      </c>
      <c r="AV45" s="264"/>
      <c r="AW45" s="269"/>
      <c r="AX45" s="17">
        <v>0</v>
      </c>
      <c r="AY45" s="17">
        <v>0</v>
      </c>
      <c r="AZ45" s="172">
        <v>0</v>
      </c>
      <c r="BA45" s="264"/>
      <c r="BB45" s="269"/>
      <c r="BC45" s="17">
        <v>0</v>
      </c>
      <c r="BD45" s="17">
        <v>0</v>
      </c>
      <c r="BE45" s="172">
        <v>0</v>
      </c>
      <c r="BF45" s="264"/>
      <c r="BG45" s="269"/>
      <c r="BH45" s="17">
        <v>0</v>
      </c>
      <c r="BI45" s="17">
        <v>0</v>
      </c>
      <c r="BJ45" s="172">
        <v>0</v>
      </c>
      <c r="BK45" s="264"/>
      <c r="BL45" s="269"/>
      <c r="BM45" s="17">
        <v>1</v>
      </c>
      <c r="BN45" s="17">
        <v>14</v>
      </c>
      <c r="BO45" s="17"/>
      <c r="BP45" s="168">
        <v>2055</v>
      </c>
      <c r="BQ45" s="169">
        <v>40</v>
      </c>
      <c r="BR45" s="170">
        <v>84</v>
      </c>
      <c r="BS45" s="171">
        <v>79</v>
      </c>
      <c r="BT45" s="17"/>
      <c r="BU45" s="172">
        <v>270.5519085581123</v>
      </c>
      <c r="BV45" s="264"/>
      <c r="BW45" s="269"/>
      <c r="BX45" s="20">
        <v>0</v>
      </c>
      <c r="BY45" s="20">
        <v>0</v>
      </c>
      <c r="BZ45" s="172">
        <v>0</v>
      </c>
      <c r="CA45" s="264"/>
      <c r="CB45" s="269"/>
      <c r="CC45" s="20">
        <v>0</v>
      </c>
      <c r="CD45" s="20">
        <v>0</v>
      </c>
      <c r="CE45" s="172">
        <v>0</v>
      </c>
      <c r="CF45" s="264"/>
      <c r="CG45" s="269"/>
      <c r="CH45" s="20">
        <v>0</v>
      </c>
      <c r="CI45" s="20">
        <v>0</v>
      </c>
      <c r="CJ45" s="172">
        <v>0</v>
      </c>
      <c r="CK45" s="264"/>
      <c r="CL45" s="269"/>
      <c r="CM45" s="20">
        <v>0</v>
      </c>
      <c r="CN45" s="20">
        <v>0</v>
      </c>
      <c r="CO45" s="172">
        <v>0</v>
      </c>
      <c r="CP45" s="264"/>
      <c r="CQ45" s="269"/>
      <c r="CS45" s="180">
        <v>2164.7447682498541</v>
      </c>
      <c r="CT45" s="161">
        <v>0</v>
      </c>
      <c r="CV45" s="180">
        <v>9501.0809475701135</v>
      </c>
      <c r="CW45" s="161">
        <v>9771.6328561282262</v>
      </c>
      <c r="CY45" s="172">
        <v>7606.8880878783721</v>
      </c>
      <c r="CZ45" s="211">
        <v>0</v>
      </c>
      <c r="DA45" s="213">
        <v>5596.2451262386239</v>
      </c>
      <c r="DC45" s="168">
        <v>2055</v>
      </c>
      <c r="DD45" s="169">
        <v>40</v>
      </c>
      <c r="DE45" s="170">
        <v>84</v>
      </c>
      <c r="DF45" s="171">
        <v>79</v>
      </c>
      <c r="DJ45" s="70">
        <v>150866.03408342111</v>
      </c>
      <c r="DK45" s="70">
        <v>128135.71976712019</v>
      </c>
    </row>
    <row r="46" spans="2:115" x14ac:dyDescent="0.25">
      <c r="B46" s="168">
        <v>2056</v>
      </c>
      <c r="C46" s="169">
        <v>41</v>
      </c>
      <c r="D46" s="170">
        <v>85</v>
      </c>
      <c r="E46" s="171">
        <v>80</v>
      </c>
      <c r="G46" s="207">
        <v>56</v>
      </c>
      <c r="H46" s="170">
        <v>0</v>
      </c>
      <c r="I46" s="170">
        <v>0</v>
      </c>
      <c r="J46" s="170">
        <v>55</v>
      </c>
      <c r="K46" s="170">
        <v>0</v>
      </c>
      <c r="L46" s="170">
        <v>0</v>
      </c>
      <c r="M46" s="170">
        <v>52</v>
      </c>
      <c r="N46" s="170">
        <v>0</v>
      </c>
      <c r="O46" s="170">
        <v>0</v>
      </c>
      <c r="P46" s="170" t="s">
        <v>4</v>
      </c>
      <c r="Q46" s="170">
        <v>0</v>
      </c>
      <c r="R46" s="170">
        <v>0</v>
      </c>
      <c r="S46" s="171" t="s">
        <v>4</v>
      </c>
      <c r="T46" s="8">
        <v>0</v>
      </c>
      <c r="U46" s="1">
        <v>0</v>
      </c>
      <c r="V46" s="9" t="s">
        <v>4</v>
      </c>
      <c r="W46" s="8">
        <v>0</v>
      </c>
      <c r="X46" s="1">
        <v>0</v>
      </c>
      <c r="Y46" s="1">
        <v>7</v>
      </c>
      <c r="AA46" s="172">
        <v>2208.0396636148516</v>
      </c>
      <c r="AB46" s="264"/>
      <c r="AC46" s="267"/>
      <c r="AD46" s="16"/>
      <c r="AE46" s="211">
        <v>0</v>
      </c>
      <c r="AF46" s="264"/>
      <c r="AG46" s="269"/>
      <c r="AI46" s="168">
        <v>2056</v>
      </c>
      <c r="AJ46" s="169">
        <v>41</v>
      </c>
      <c r="AK46" s="170">
        <v>85</v>
      </c>
      <c r="AL46" s="171">
        <v>80</v>
      </c>
      <c r="AN46" s="17">
        <v>0</v>
      </c>
      <c r="AO46" s="17">
        <v>0</v>
      </c>
      <c r="AP46" s="172">
        <v>0</v>
      </c>
      <c r="AQ46" s="264"/>
      <c r="AR46" s="269"/>
      <c r="AS46" s="17">
        <v>0</v>
      </c>
      <c r="AT46" s="17">
        <v>0</v>
      </c>
      <c r="AU46" s="172">
        <v>0</v>
      </c>
      <c r="AV46" s="264"/>
      <c r="AW46" s="269"/>
      <c r="AX46" s="17">
        <v>0</v>
      </c>
      <c r="AY46" s="17">
        <v>0</v>
      </c>
      <c r="AZ46" s="172">
        <v>0</v>
      </c>
      <c r="BA46" s="264"/>
      <c r="BB46" s="269"/>
      <c r="BC46" s="17">
        <v>0</v>
      </c>
      <c r="BD46" s="17">
        <v>0</v>
      </c>
      <c r="BE46" s="172">
        <v>0</v>
      </c>
      <c r="BF46" s="264"/>
      <c r="BG46" s="269"/>
      <c r="BH46" s="17">
        <v>0</v>
      </c>
      <c r="BI46" s="17">
        <v>0</v>
      </c>
      <c r="BJ46" s="172">
        <v>0</v>
      </c>
      <c r="BK46" s="264"/>
      <c r="BL46" s="269"/>
      <c r="BM46" s="17">
        <v>1</v>
      </c>
      <c r="BN46" s="17">
        <v>15</v>
      </c>
      <c r="BO46" s="17"/>
      <c r="BP46" s="168">
        <v>2056</v>
      </c>
      <c r="BQ46" s="169">
        <v>41</v>
      </c>
      <c r="BR46" s="170">
        <v>85</v>
      </c>
      <c r="BS46" s="171">
        <v>80</v>
      </c>
      <c r="BT46" s="17"/>
      <c r="BU46" s="172">
        <v>257.02431313020668</v>
      </c>
      <c r="BV46" s="264"/>
      <c r="BW46" s="269"/>
      <c r="BX46" s="20">
        <v>0</v>
      </c>
      <c r="BY46" s="20">
        <v>0</v>
      </c>
      <c r="BZ46" s="172">
        <v>0</v>
      </c>
      <c r="CA46" s="264"/>
      <c r="CB46" s="269"/>
      <c r="CC46" s="20">
        <v>0</v>
      </c>
      <c r="CD46" s="20">
        <v>0</v>
      </c>
      <c r="CE46" s="172">
        <v>0</v>
      </c>
      <c r="CF46" s="264"/>
      <c r="CG46" s="269"/>
      <c r="CH46" s="20">
        <v>0</v>
      </c>
      <c r="CI46" s="20">
        <v>0</v>
      </c>
      <c r="CJ46" s="172">
        <v>0</v>
      </c>
      <c r="CK46" s="264"/>
      <c r="CL46" s="269"/>
      <c r="CM46" s="20">
        <v>0</v>
      </c>
      <c r="CN46" s="20">
        <v>0</v>
      </c>
      <c r="CO46" s="172">
        <v>0</v>
      </c>
      <c r="CP46" s="264"/>
      <c r="CQ46" s="269"/>
      <c r="CS46" s="180">
        <v>2208.0396636148516</v>
      </c>
      <c r="CT46" s="161">
        <v>0</v>
      </c>
      <c r="CV46" s="180">
        <v>9786.1133759972163</v>
      </c>
      <c r="CW46" s="161">
        <v>10043.137689127423</v>
      </c>
      <c r="CY46" s="172">
        <v>7835.0980255125714</v>
      </c>
      <c r="CZ46" s="211">
        <v>0</v>
      </c>
      <c r="DA46" s="213">
        <v>5375.5369064789556</v>
      </c>
      <c r="DC46" s="168">
        <v>2056</v>
      </c>
      <c r="DD46" s="169">
        <v>41</v>
      </c>
      <c r="DE46" s="170">
        <v>85</v>
      </c>
      <c r="DF46" s="171">
        <v>80</v>
      </c>
      <c r="DJ46" s="70">
        <v>154654.95385167212</v>
      </c>
      <c r="DK46" s="70">
        <v>131242.76964585637</v>
      </c>
    </row>
    <row r="47" spans="2:115" x14ac:dyDescent="0.25">
      <c r="B47" s="168">
        <v>2057</v>
      </c>
      <c r="C47" s="169">
        <v>42</v>
      </c>
      <c r="D47" s="170">
        <v>86</v>
      </c>
      <c r="E47" s="171">
        <v>81</v>
      </c>
      <c r="G47" s="207">
        <v>57</v>
      </c>
      <c r="H47" s="170">
        <v>0</v>
      </c>
      <c r="I47" s="170">
        <v>0</v>
      </c>
      <c r="J47" s="170">
        <v>56</v>
      </c>
      <c r="K47" s="170">
        <v>0</v>
      </c>
      <c r="L47" s="170">
        <v>0</v>
      </c>
      <c r="M47" s="170">
        <v>53</v>
      </c>
      <c r="N47" s="170">
        <v>0</v>
      </c>
      <c r="O47" s="170">
        <v>0</v>
      </c>
      <c r="P47" s="170" t="s">
        <v>4</v>
      </c>
      <c r="Q47" s="170">
        <v>0</v>
      </c>
      <c r="R47" s="170">
        <v>0</v>
      </c>
      <c r="S47" s="171" t="s">
        <v>4</v>
      </c>
      <c r="T47" s="8">
        <v>0</v>
      </c>
      <c r="U47" s="1">
        <v>0</v>
      </c>
      <c r="V47" s="9" t="s">
        <v>4</v>
      </c>
      <c r="W47" s="8">
        <v>0</v>
      </c>
      <c r="X47" s="1">
        <v>0</v>
      </c>
      <c r="Y47" s="1">
        <v>7</v>
      </c>
      <c r="AA47" s="172">
        <v>2252.2004568871489</v>
      </c>
      <c r="AB47" s="264"/>
      <c r="AC47" s="267"/>
      <c r="AD47" s="16"/>
      <c r="AE47" s="211">
        <v>0</v>
      </c>
      <c r="AF47" s="264"/>
      <c r="AG47" s="269"/>
      <c r="AI47" s="168">
        <v>2057</v>
      </c>
      <c r="AJ47" s="169">
        <v>42</v>
      </c>
      <c r="AK47" s="170">
        <v>86</v>
      </c>
      <c r="AL47" s="171">
        <v>81</v>
      </c>
      <c r="AN47" s="17">
        <v>0</v>
      </c>
      <c r="AO47" s="17">
        <v>0</v>
      </c>
      <c r="AP47" s="172">
        <v>0</v>
      </c>
      <c r="AQ47" s="264"/>
      <c r="AR47" s="269"/>
      <c r="AS47" s="17">
        <v>0</v>
      </c>
      <c r="AT47" s="17">
        <v>0</v>
      </c>
      <c r="AU47" s="172">
        <v>0</v>
      </c>
      <c r="AV47" s="264"/>
      <c r="AW47" s="269"/>
      <c r="AX47" s="17">
        <v>0</v>
      </c>
      <c r="AY47" s="17">
        <v>0</v>
      </c>
      <c r="AZ47" s="172">
        <v>0</v>
      </c>
      <c r="BA47" s="264"/>
      <c r="BB47" s="269"/>
      <c r="BC47" s="17">
        <v>0</v>
      </c>
      <c r="BD47" s="17">
        <v>0</v>
      </c>
      <c r="BE47" s="172">
        <v>0</v>
      </c>
      <c r="BF47" s="264"/>
      <c r="BG47" s="269"/>
      <c r="BH47" s="17">
        <v>0</v>
      </c>
      <c r="BI47" s="17">
        <v>0</v>
      </c>
      <c r="BJ47" s="172">
        <v>0</v>
      </c>
      <c r="BK47" s="264"/>
      <c r="BL47" s="269"/>
      <c r="BM47" s="17">
        <v>1</v>
      </c>
      <c r="BN47" s="17">
        <v>16</v>
      </c>
      <c r="BO47" s="17"/>
      <c r="BP47" s="168">
        <v>2057</v>
      </c>
      <c r="BQ47" s="169">
        <v>42</v>
      </c>
      <c r="BR47" s="170">
        <v>86</v>
      </c>
      <c r="BS47" s="171">
        <v>81</v>
      </c>
      <c r="BT47" s="17"/>
      <c r="BU47" s="172">
        <v>244.17309747369632</v>
      </c>
      <c r="BV47" s="264"/>
      <c r="BW47" s="269"/>
      <c r="BX47" s="20">
        <v>0</v>
      </c>
      <c r="BY47" s="20">
        <v>0</v>
      </c>
      <c r="BZ47" s="172">
        <v>0</v>
      </c>
      <c r="CA47" s="264"/>
      <c r="CB47" s="269"/>
      <c r="CC47" s="20">
        <v>0</v>
      </c>
      <c r="CD47" s="20">
        <v>0</v>
      </c>
      <c r="CE47" s="172">
        <v>0</v>
      </c>
      <c r="CF47" s="264"/>
      <c r="CG47" s="269"/>
      <c r="CH47" s="20">
        <v>0</v>
      </c>
      <c r="CI47" s="20">
        <v>0</v>
      </c>
      <c r="CJ47" s="172">
        <v>0</v>
      </c>
      <c r="CK47" s="264"/>
      <c r="CL47" s="269"/>
      <c r="CM47" s="20">
        <v>0</v>
      </c>
      <c r="CN47" s="20">
        <v>0</v>
      </c>
      <c r="CO47" s="172">
        <v>0</v>
      </c>
      <c r="CP47" s="264"/>
      <c r="CQ47" s="269"/>
      <c r="CS47" s="180">
        <v>2252.2004568871489</v>
      </c>
      <c r="CT47" s="161">
        <v>0</v>
      </c>
      <c r="CV47" s="180">
        <v>10079.696777277133</v>
      </c>
      <c r="CW47" s="161">
        <v>10323.86987475083</v>
      </c>
      <c r="CY47" s="172">
        <v>8071.6694178636808</v>
      </c>
      <c r="CZ47" s="211">
        <v>0</v>
      </c>
      <c r="DA47" s="213">
        <v>5164.5024962668767</v>
      </c>
      <c r="DC47" s="168">
        <v>2057</v>
      </c>
      <c r="DD47" s="169">
        <v>42</v>
      </c>
      <c r="DE47" s="170">
        <v>86</v>
      </c>
      <c r="DF47" s="171">
        <v>81</v>
      </c>
      <c r="DJ47" s="70">
        <v>158550.17060042819</v>
      </c>
      <c r="DK47" s="70">
        <v>134453.84228746674</v>
      </c>
    </row>
    <row r="48" spans="2:115" x14ac:dyDescent="0.25">
      <c r="B48" s="168">
        <v>2058</v>
      </c>
      <c r="C48" s="169">
        <v>43</v>
      </c>
      <c r="D48" s="170">
        <v>87</v>
      </c>
      <c r="E48" s="171">
        <v>82</v>
      </c>
      <c r="G48" s="207">
        <v>58</v>
      </c>
      <c r="H48" s="170">
        <v>0</v>
      </c>
      <c r="I48" s="170">
        <v>0</v>
      </c>
      <c r="J48" s="170">
        <v>57</v>
      </c>
      <c r="K48" s="170">
        <v>0</v>
      </c>
      <c r="L48" s="170">
        <v>0</v>
      </c>
      <c r="M48" s="170">
        <v>54</v>
      </c>
      <c r="N48" s="170">
        <v>0</v>
      </c>
      <c r="O48" s="170">
        <v>0</v>
      </c>
      <c r="P48" s="170" t="s">
        <v>4</v>
      </c>
      <c r="Q48" s="170">
        <v>0</v>
      </c>
      <c r="R48" s="170">
        <v>0</v>
      </c>
      <c r="S48" s="171" t="s">
        <v>4</v>
      </c>
      <c r="T48" s="8">
        <v>0</v>
      </c>
      <c r="U48" s="1">
        <v>0</v>
      </c>
      <c r="V48" s="9" t="s">
        <v>4</v>
      </c>
      <c r="W48" s="8">
        <v>0</v>
      </c>
      <c r="X48" s="1">
        <v>0</v>
      </c>
      <c r="Y48" s="1">
        <v>7</v>
      </c>
      <c r="AA48" s="172">
        <v>2297.2444660248916</v>
      </c>
      <c r="AB48" s="264"/>
      <c r="AC48" s="267"/>
      <c r="AD48" s="16"/>
      <c r="AE48" s="211">
        <v>0</v>
      </c>
      <c r="AF48" s="264"/>
      <c r="AG48" s="269"/>
      <c r="AI48" s="168">
        <v>2058</v>
      </c>
      <c r="AJ48" s="169">
        <v>43</v>
      </c>
      <c r="AK48" s="170">
        <v>87</v>
      </c>
      <c r="AL48" s="171">
        <v>82</v>
      </c>
      <c r="AN48" s="17">
        <v>0</v>
      </c>
      <c r="AO48" s="17">
        <v>0</v>
      </c>
      <c r="AP48" s="172">
        <v>0</v>
      </c>
      <c r="AQ48" s="264"/>
      <c r="AR48" s="269"/>
      <c r="AS48" s="17">
        <v>0</v>
      </c>
      <c r="AT48" s="17">
        <v>0</v>
      </c>
      <c r="AU48" s="172">
        <v>0</v>
      </c>
      <c r="AV48" s="264"/>
      <c r="AW48" s="269"/>
      <c r="AX48" s="17">
        <v>0</v>
      </c>
      <c r="AY48" s="17">
        <v>0</v>
      </c>
      <c r="AZ48" s="172">
        <v>0</v>
      </c>
      <c r="BA48" s="264"/>
      <c r="BB48" s="269"/>
      <c r="BC48" s="17">
        <v>0</v>
      </c>
      <c r="BD48" s="17">
        <v>0</v>
      </c>
      <c r="BE48" s="172">
        <v>0</v>
      </c>
      <c r="BF48" s="264"/>
      <c r="BG48" s="269"/>
      <c r="BH48" s="17">
        <v>0</v>
      </c>
      <c r="BI48" s="17">
        <v>0</v>
      </c>
      <c r="BJ48" s="172">
        <v>0</v>
      </c>
      <c r="BK48" s="264"/>
      <c r="BL48" s="269"/>
      <c r="BM48" s="17">
        <v>1</v>
      </c>
      <c r="BN48" s="17">
        <v>17</v>
      </c>
      <c r="BO48" s="17"/>
      <c r="BP48" s="168">
        <v>2058</v>
      </c>
      <c r="BQ48" s="169">
        <v>43</v>
      </c>
      <c r="BR48" s="170">
        <v>87</v>
      </c>
      <c r="BS48" s="171">
        <v>82</v>
      </c>
      <c r="BT48" s="17"/>
      <c r="BU48" s="172">
        <v>231.96444260001152</v>
      </c>
      <c r="BV48" s="264"/>
      <c r="BW48" s="269"/>
      <c r="BX48" s="20">
        <v>0</v>
      </c>
      <c r="BY48" s="20">
        <v>0</v>
      </c>
      <c r="BZ48" s="172">
        <v>0</v>
      </c>
      <c r="CA48" s="264"/>
      <c r="CB48" s="269"/>
      <c r="CC48" s="20">
        <v>0</v>
      </c>
      <c r="CD48" s="20">
        <v>0</v>
      </c>
      <c r="CE48" s="172">
        <v>0</v>
      </c>
      <c r="CF48" s="264"/>
      <c r="CG48" s="269"/>
      <c r="CH48" s="20">
        <v>0</v>
      </c>
      <c r="CI48" s="20">
        <v>0</v>
      </c>
      <c r="CJ48" s="172">
        <v>0</v>
      </c>
      <c r="CK48" s="264"/>
      <c r="CL48" s="269"/>
      <c r="CM48" s="20">
        <v>0</v>
      </c>
      <c r="CN48" s="20">
        <v>0</v>
      </c>
      <c r="CO48" s="172">
        <v>0</v>
      </c>
      <c r="CP48" s="264"/>
      <c r="CQ48" s="269"/>
      <c r="CS48" s="180">
        <v>2297.2444660248916</v>
      </c>
      <c r="CT48" s="161">
        <v>0</v>
      </c>
      <c r="CV48" s="180">
        <v>10382.087680595449</v>
      </c>
      <c r="CW48" s="161">
        <v>10614.052123195461</v>
      </c>
      <c r="CY48" s="172">
        <v>8316.8076571705697</v>
      </c>
      <c r="CZ48" s="211">
        <v>0</v>
      </c>
      <c r="DA48" s="213">
        <v>4962.6025464744062</v>
      </c>
      <c r="DC48" s="168">
        <v>2058</v>
      </c>
      <c r="DD48" s="169">
        <v>43</v>
      </c>
      <c r="DE48" s="170">
        <v>87</v>
      </c>
      <c r="DF48" s="171">
        <v>82</v>
      </c>
      <c r="DJ48" s="70">
        <v>162554.799532979</v>
      </c>
      <c r="DK48" s="70">
        <v>137771.43925188042</v>
      </c>
    </row>
    <row r="49" spans="2:115" x14ac:dyDescent="0.25">
      <c r="B49" s="168">
        <v>2059</v>
      </c>
      <c r="C49" s="169">
        <v>44</v>
      </c>
      <c r="D49" s="170">
        <v>88</v>
      </c>
      <c r="E49" s="171">
        <v>83</v>
      </c>
      <c r="G49" s="207">
        <v>59</v>
      </c>
      <c r="H49" s="170">
        <v>0</v>
      </c>
      <c r="I49" s="170">
        <v>0</v>
      </c>
      <c r="J49" s="170">
        <v>58</v>
      </c>
      <c r="K49" s="170">
        <v>0</v>
      </c>
      <c r="L49" s="170">
        <v>0</v>
      </c>
      <c r="M49" s="170">
        <v>55</v>
      </c>
      <c r="N49" s="170">
        <v>0</v>
      </c>
      <c r="O49" s="170">
        <v>0</v>
      </c>
      <c r="P49" s="170" t="s">
        <v>4</v>
      </c>
      <c r="Q49" s="170">
        <v>0</v>
      </c>
      <c r="R49" s="170">
        <v>0</v>
      </c>
      <c r="S49" s="171" t="s">
        <v>4</v>
      </c>
      <c r="T49" s="8">
        <v>0</v>
      </c>
      <c r="U49" s="1">
        <v>0</v>
      </c>
      <c r="V49" s="9" t="s">
        <v>4</v>
      </c>
      <c r="W49" s="8">
        <v>0</v>
      </c>
      <c r="X49" s="1">
        <v>0</v>
      </c>
      <c r="Y49" s="1">
        <v>7</v>
      </c>
      <c r="AA49" s="172">
        <v>2343.1893553453892</v>
      </c>
      <c r="AB49" s="264"/>
      <c r="AC49" s="267"/>
      <c r="AD49" s="16"/>
      <c r="AE49" s="211">
        <v>0</v>
      </c>
      <c r="AF49" s="264"/>
      <c r="AG49" s="269"/>
      <c r="AI49" s="168">
        <v>2059</v>
      </c>
      <c r="AJ49" s="169">
        <v>44</v>
      </c>
      <c r="AK49" s="170">
        <v>88</v>
      </c>
      <c r="AL49" s="171">
        <v>83</v>
      </c>
      <c r="AN49" s="17">
        <v>0</v>
      </c>
      <c r="AO49" s="17">
        <v>0</v>
      </c>
      <c r="AP49" s="172">
        <v>0</v>
      </c>
      <c r="AQ49" s="264"/>
      <c r="AR49" s="269"/>
      <c r="AS49" s="17">
        <v>0</v>
      </c>
      <c r="AT49" s="17">
        <v>0</v>
      </c>
      <c r="AU49" s="172">
        <v>0</v>
      </c>
      <c r="AV49" s="264"/>
      <c r="AW49" s="269"/>
      <c r="AX49" s="17">
        <v>0</v>
      </c>
      <c r="AY49" s="17">
        <v>0</v>
      </c>
      <c r="AZ49" s="172">
        <v>0</v>
      </c>
      <c r="BA49" s="264"/>
      <c r="BB49" s="269"/>
      <c r="BC49" s="17">
        <v>0</v>
      </c>
      <c r="BD49" s="17">
        <v>0</v>
      </c>
      <c r="BE49" s="172">
        <v>0</v>
      </c>
      <c r="BF49" s="264"/>
      <c r="BG49" s="269"/>
      <c r="BH49" s="17">
        <v>0</v>
      </c>
      <c r="BI49" s="17">
        <v>0</v>
      </c>
      <c r="BJ49" s="172">
        <v>0</v>
      </c>
      <c r="BK49" s="264"/>
      <c r="BL49" s="269"/>
      <c r="BM49" s="17">
        <v>1</v>
      </c>
      <c r="BN49" s="17">
        <v>18</v>
      </c>
      <c r="BO49" s="17"/>
      <c r="BP49" s="168">
        <v>2059</v>
      </c>
      <c r="BQ49" s="169">
        <v>44</v>
      </c>
      <c r="BR49" s="170">
        <v>88</v>
      </c>
      <c r="BS49" s="171">
        <v>83</v>
      </c>
      <c r="BT49" s="17"/>
      <c r="BU49" s="172">
        <v>220.36622047001092</v>
      </c>
      <c r="BV49" s="264"/>
      <c r="BW49" s="269"/>
      <c r="BX49" s="20">
        <v>0</v>
      </c>
      <c r="BY49" s="20">
        <v>0</v>
      </c>
      <c r="BZ49" s="172">
        <v>0</v>
      </c>
      <c r="CA49" s="264"/>
      <c r="CB49" s="269"/>
      <c r="CC49" s="20">
        <v>0</v>
      </c>
      <c r="CD49" s="20">
        <v>0</v>
      </c>
      <c r="CE49" s="172">
        <v>0</v>
      </c>
      <c r="CF49" s="264"/>
      <c r="CG49" s="269"/>
      <c r="CH49" s="20">
        <v>0</v>
      </c>
      <c r="CI49" s="20">
        <v>0</v>
      </c>
      <c r="CJ49" s="172">
        <v>0</v>
      </c>
      <c r="CK49" s="264"/>
      <c r="CL49" s="269"/>
      <c r="CM49" s="20">
        <v>0</v>
      </c>
      <c r="CN49" s="20">
        <v>0</v>
      </c>
      <c r="CO49" s="172">
        <v>0</v>
      </c>
      <c r="CP49" s="264"/>
      <c r="CQ49" s="269"/>
      <c r="CS49" s="180">
        <v>2343.1893553453892</v>
      </c>
      <c r="CT49" s="161">
        <v>0</v>
      </c>
      <c r="CV49" s="180">
        <v>10693.55031101331</v>
      </c>
      <c r="CW49" s="161">
        <v>10913.916531483321</v>
      </c>
      <c r="CY49" s="172">
        <v>8570.7271761379307</v>
      </c>
      <c r="CZ49" s="211">
        <v>0</v>
      </c>
      <c r="DA49" s="213">
        <v>4769.3392840681217</v>
      </c>
      <c r="DC49" s="168">
        <v>2059</v>
      </c>
      <c r="DD49" s="169">
        <v>44</v>
      </c>
      <c r="DE49" s="170">
        <v>88</v>
      </c>
      <c r="DF49" s="171">
        <v>83</v>
      </c>
      <c r="DJ49" s="70">
        <v>166672.04857165169</v>
      </c>
      <c r="DK49" s="70">
        <v>141198.17095314711</v>
      </c>
    </row>
    <row r="50" spans="2:115" x14ac:dyDescent="0.25">
      <c r="B50" s="168">
        <v>2060</v>
      </c>
      <c r="C50" s="169">
        <v>45</v>
      </c>
      <c r="D50" s="170">
        <v>89</v>
      </c>
      <c r="E50" s="171">
        <v>84</v>
      </c>
      <c r="G50" s="207">
        <v>60</v>
      </c>
      <c r="H50" s="170">
        <v>0</v>
      </c>
      <c r="I50" s="170">
        <v>0</v>
      </c>
      <c r="J50" s="170">
        <v>59</v>
      </c>
      <c r="K50" s="170">
        <v>0</v>
      </c>
      <c r="L50" s="170">
        <v>0</v>
      </c>
      <c r="M50" s="170">
        <v>56</v>
      </c>
      <c r="N50" s="170">
        <v>0</v>
      </c>
      <c r="O50" s="170">
        <v>0</v>
      </c>
      <c r="P50" s="170" t="s">
        <v>4</v>
      </c>
      <c r="Q50" s="170">
        <v>0</v>
      </c>
      <c r="R50" s="170">
        <v>0</v>
      </c>
      <c r="S50" s="171" t="s">
        <v>4</v>
      </c>
      <c r="T50" s="8">
        <v>0</v>
      </c>
      <c r="U50" s="1">
        <v>0</v>
      </c>
      <c r="V50" s="9" t="s">
        <v>4</v>
      </c>
      <c r="W50" s="8">
        <v>0</v>
      </c>
      <c r="X50" s="1">
        <v>0</v>
      </c>
      <c r="Y50" s="1">
        <v>7</v>
      </c>
      <c r="AA50" s="172">
        <v>2390.0531424522974</v>
      </c>
      <c r="AB50" s="264"/>
      <c r="AC50" s="267"/>
      <c r="AD50" s="16"/>
      <c r="AE50" s="211">
        <v>0</v>
      </c>
      <c r="AF50" s="264"/>
      <c r="AG50" s="269"/>
      <c r="AI50" s="168">
        <v>2060</v>
      </c>
      <c r="AJ50" s="169">
        <v>45</v>
      </c>
      <c r="AK50" s="170">
        <v>89</v>
      </c>
      <c r="AL50" s="171">
        <v>84</v>
      </c>
      <c r="AN50" s="17">
        <v>0</v>
      </c>
      <c r="AO50" s="17">
        <v>0</v>
      </c>
      <c r="AP50" s="172">
        <v>0</v>
      </c>
      <c r="AQ50" s="264"/>
      <c r="AR50" s="269"/>
      <c r="AS50" s="17">
        <v>0</v>
      </c>
      <c r="AT50" s="17">
        <v>0</v>
      </c>
      <c r="AU50" s="172">
        <v>0</v>
      </c>
      <c r="AV50" s="264"/>
      <c r="AW50" s="269"/>
      <c r="AX50" s="17">
        <v>0</v>
      </c>
      <c r="AY50" s="17">
        <v>0</v>
      </c>
      <c r="AZ50" s="172">
        <v>0</v>
      </c>
      <c r="BA50" s="264"/>
      <c r="BB50" s="269"/>
      <c r="BC50" s="17">
        <v>0</v>
      </c>
      <c r="BD50" s="17">
        <v>0</v>
      </c>
      <c r="BE50" s="172">
        <v>0</v>
      </c>
      <c r="BF50" s="264"/>
      <c r="BG50" s="269"/>
      <c r="BH50" s="17">
        <v>0</v>
      </c>
      <c r="BI50" s="17">
        <v>0</v>
      </c>
      <c r="BJ50" s="172">
        <v>0</v>
      </c>
      <c r="BK50" s="264"/>
      <c r="BL50" s="269"/>
      <c r="BM50" s="17">
        <v>1</v>
      </c>
      <c r="BN50" s="17">
        <v>19</v>
      </c>
      <c r="BO50" s="17"/>
      <c r="BP50" s="168">
        <v>2060</v>
      </c>
      <c r="BQ50" s="169">
        <v>45</v>
      </c>
      <c r="BR50" s="170">
        <v>89</v>
      </c>
      <c r="BS50" s="171">
        <v>84</v>
      </c>
      <c r="BT50" s="17"/>
      <c r="BU50" s="172">
        <v>209.34790944651036</v>
      </c>
      <c r="BV50" s="264"/>
      <c r="BW50" s="269"/>
      <c r="BX50" s="20">
        <v>0</v>
      </c>
      <c r="BY50" s="20">
        <v>0</v>
      </c>
      <c r="BZ50" s="172">
        <v>0</v>
      </c>
      <c r="CA50" s="264"/>
      <c r="CB50" s="269"/>
      <c r="CC50" s="20">
        <v>0</v>
      </c>
      <c r="CD50" s="20">
        <v>0</v>
      </c>
      <c r="CE50" s="172">
        <v>0</v>
      </c>
      <c r="CF50" s="264"/>
      <c r="CG50" s="269"/>
      <c r="CH50" s="20">
        <v>0</v>
      </c>
      <c r="CI50" s="20">
        <v>0</v>
      </c>
      <c r="CJ50" s="172">
        <v>0</v>
      </c>
      <c r="CK50" s="264"/>
      <c r="CL50" s="269"/>
      <c r="CM50" s="20">
        <v>0</v>
      </c>
      <c r="CN50" s="20">
        <v>0</v>
      </c>
      <c r="CO50" s="172">
        <v>0</v>
      </c>
      <c r="CP50" s="264"/>
      <c r="CQ50" s="269"/>
      <c r="CS50" s="180">
        <v>2390.0531424522974</v>
      </c>
      <c r="CT50" s="161">
        <v>0</v>
      </c>
      <c r="CV50" s="180">
        <v>11014.356820343708</v>
      </c>
      <c r="CW50" s="161">
        <v>11223.704729790219</v>
      </c>
      <c r="CY50" s="172">
        <v>8833.6515873379212</v>
      </c>
      <c r="CZ50" s="211">
        <v>0</v>
      </c>
      <c r="DA50" s="213">
        <v>4584.2524442935592</v>
      </c>
      <c r="DC50" s="168">
        <v>2060</v>
      </c>
      <c r="DD50" s="169">
        <v>45</v>
      </c>
      <c r="DE50" s="170">
        <v>89</v>
      </c>
      <c r="DF50" s="171">
        <v>84</v>
      </c>
      <c r="DJ50" s="70">
        <v>170905.22113201136</v>
      </c>
      <c r="DK50" s="70">
        <v>144736.75833594191</v>
      </c>
    </row>
    <row r="51" spans="2:115" x14ac:dyDescent="0.25">
      <c r="B51" s="168">
        <v>2061</v>
      </c>
      <c r="C51" s="169">
        <v>46</v>
      </c>
      <c r="D51" s="170">
        <v>90</v>
      </c>
      <c r="E51" s="171">
        <v>85</v>
      </c>
      <c r="G51" s="207">
        <v>61</v>
      </c>
      <c r="H51" s="170">
        <v>0</v>
      </c>
      <c r="I51" s="170">
        <v>0</v>
      </c>
      <c r="J51" s="170">
        <v>60</v>
      </c>
      <c r="K51" s="170">
        <v>0</v>
      </c>
      <c r="L51" s="170">
        <v>0</v>
      </c>
      <c r="M51" s="170">
        <v>57</v>
      </c>
      <c r="N51" s="170">
        <v>0</v>
      </c>
      <c r="O51" s="170">
        <v>0</v>
      </c>
      <c r="P51" s="170" t="s">
        <v>4</v>
      </c>
      <c r="Q51" s="170">
        <v>0</v>
      </c>
      <c r="R51" s="170">
        <v>0</v>
      </c>
      <c r="S51" s="171" t="s">
        <v>4</v>
      </c>
      <c r="T51" s="8">
        <v>0</v>
      </c>
      <c r="U51" s="1">
        <v>0</v>
      </c>
      <c r="V51" s="9" t="s">
        <v>4</v>
      </c>
      <c r="W51" s="8">
        <v>0</v>
      </c>
      <c r="X51" s="1">
        <v>0</v>
      </c>
      <c r="Y51" s="1">
        <v>7</v>
      </c>
      <c r="AA51" s="172">
        <v>2437.8542053013434</v>
      </c>
      <c r="AB51" s="264"/>
      <c r="AC51" s="267"/>
      <c r="AD51" s="16"/>
      <c r="AE51" s="211">
        <v>0</v>
      </c>
      <c r="AF51" s="264"/>
      <c r="AG51" s="269"/>
      <c r="AI51" s="168">
        <v>2061</v>
      </c>
      <c r="AJ51" s="169">
        <v>46</v>
      </c>
      <c r="AK51" s="170">
        <v>90</v>
      </c>
      <c r="AL51" s="171">
        <v>85</v>
      </c>
      <c r="AN51" s="17">
        <v>0</v>
      </c>
      <c r="AO51" s="17">
        <v>0</v>
      </c>
      <c r="AP51" s="172">
        <v>0</v>
      </c>
      <c r="AQ51" s="264"/>
      <c r="AR51" s="269"/>
      <c r="AS51" s="17">
        <v>0</v>
      </c>
      <c r="AT51" s="17">
        <v>0</v>
      </c>
      <c r="AU51" s="172">
        <v>0</v>
      </c>
      <c r="AV51" s="264"/>
      <c r="AW51" s="269"/>
      <c r="AX51" s="17">
        <v>0</v>
      </c>
      <c r="AY51" s="17">
        <v>0</v>
      </c>
      <c r="AZ51" s="172">
        <v>0</v>
      </c>
      <c r="BA51" s="264"/>
      <c r="BB51" s="269"/>
      <c r="BC51" s="17">
        <v>0</v>
      </c>
      <c r="BD51" s="17">
        <v>0</v>
      </c>
      <c r="BE51" s="172">
        <v>0</v>
      </c>
      <c r="BF51" s="264"/>
      <c r="BG51" s="269"/>
      <c r="BH51" s="17">
        <v>0</v>
      </c>
      <c r="BI51" s="17">
        <v>0</v>
      </c>
      <c r="BJ51" s="172">
        <v>0</v>
      </c>
      <c r="BK51" s="264"/>
      <c r="BL51" s="269"/>
      <c r="BM51" s="17">
        <v>1</v>
      </c>
      <c r="BN51" s="17">
        <v>20</v>
      </c>
      <c r="BO51" s="17"/>
      <c r="BP51" s="168">
        <v>2061</v>
      </c>
      <c r="BQ51" s="169">
        <v>46</v>
      </c>
      <c r="BR51" s="170">
        <v>90</v>
      </c>
      <c r="BS51" s="171">
        <v>85</v>
      </c>
      <c r="BT51" s="17"/>
      <c r="BU51" s="172">
        <v>198.88051397418485</v>
      </c>
      <c r="BV51" s="264"/>
      <c r="BW51" s="269"/>
      <c r="BX51" s="20">
        <v>0</v>
      </c>
      <c r="BY51" s="20">
        <v>0</v>
      </c>
      <c r="BZ51" s="172">
        <v>0</v>
      </c>
      <c r="CA51" s="264"/>
      <c r="CB51" s="269"/>
      <c r="CC51" s="20">
        <v>0</v>
      </c>
      <c r="CD51" s="20">
        <v>0</v>
      </c>
      <c r="CE51" s="172">
        <v>0</v>
      </c>
      <c r="CF51" s="264"/>
      <c r="CG51" s="269"/>
      <c r="CH51" s="20">
        <v>0</v>
      </c>
      <c r="CI51" s="20">
        <v>0</v>
      </c>
      <c r="CJ51" s="172">
        <v>0</v>
      </c>
      <c r="CK51" s="264"/>
      <c r="CL51" s="269"/>
      <c r="CM51" s="20">
        <v>0</v>
      </c>
      <c r="CN51" s="20">
        <v>0</v>
      </c>
      <c r="CO51" s="172">
        <v>0</v>
      </c>
      <c r="CP51" s="264"/>
      <c r="CQ51" s="269"/>
      <c r="CS51" s="180">
        <v>2437.8542053013434</v>
      </c>
      <c r="CT51" s="161">
        <v>0</v>
      </c>
      <c r="CV51" s="180">
        <v>11344.787524954019</v>
      </c>
      <c r="CW51" s="161">
        <v>11543.668038928205</v>
      </c>
      <c r="CY51" s="172">
        <v>9105.8138336268603</v>
      </c>
      <c r="CZ51" s="211">
        <v>0</v>
      </c>
      <c r="DA51" s="213">
        <v>4406.9156456868086</v>
      </c>
      <c r="DC51" s="168">
        <v>2061</v>
      </c>
      <c r="DD51" s="169">
        <v>46</v>
      </c>
      <c r="DE51" s="170">
        <v>90</v>
      </c>
      <c r="DF51" s="171">
        <v>85</v>
      </c>
      <c r="DJ51" s="70">
        <v>175257.71898021395</v>
      </c>
      <c r="DK51" s="70">
        <v>148390.03468428805</v>
      </c>
    </row>
    <row r="52" spans="2:115" x14ac:dyDescent="0.25">
      <c r="B52" s="168">
        <v>2062</v>
      </c>
      <c r="C52" s="169">
        <v>47</v>
      </c>
      <c r="D52" s="170">
        <v>91</v>
      </c>
      <c r="E52" s="171">
        <v>86</v>
      </c>
      <c r="G52" s="207">
        <v>62</v>
      </c>
      <c r="H52" s="170">
        <v>0</v>
      </c>
      <c r="I52" s="170">
        <v>0</v>
      </c>
      <c r="J52" s="170">
        <v>61</v>
      </c>
      <c r="K52" s="170">
        <v>0</v>
      </c>
      <c r="L52" s="170">
        <v>0</v>
      </c>
      <c r="M52" s="170">
        <v>58</v>
      </c>
      <c r="N52" s="170">
        <v>0</v>
      </c>
      <c r="O52" s="170">
        <v>0</v>
      </c>
      <c r="P52" s="170" t="s">
        <v>4</v>
      </c>
      <c r="Q52" s="170">
        <v>0</v>
      </c>
      <c r="R52" s="170">
        <v>0</v>
      </c>
      <c r="S52" s="171" t="s">
        <v>4</v>
      </c>
      <c r="T52" s="8">
        <v>0</v>
      </c>
      <c r="U52" s="1">
        <v>0</v>
      </c>
      <c r="V52" s="9" t="s">
        <v>4</v>
      </c>
      <c r="W52" s="8">
        <v>0</v>
      </c>
      <c r="X52" s="1">
        <v>0</v>
      </c>
      <c r="Y52" s="1">
        <v>7</v>
      </c>
      <c r="AA52" s="172">
        <v>2486.6112894073704</v>
      </c>
      <c r="AB52" s="264"/>
      <c r="AC52" s="267"/>
      <c r="AD52" s="16"/>
      <c r="AE52" s="211">
        <v>0</v>
      </c>
      <c r="AF52" s="264"/>
      <c r="AG52" s="269"/>
      <c r="AI52" s="168">
        <v>2062</v>
      </c>
      <c r="AJ52" s="169">
        <v>47</v>
      </c>
      <c r="AK52" s="170">
        <v>91</v>
      </c>
      <c r="AL52" s="171">
        <v>86</v>
      </c>
      <c r="AN52" s="17">
        <v>0</v>
      </c>
      <c r="AO52" s="17">
        <v>0</v>
      </c>
      <c r="AP52" s="172">
        <v>0</v>
      </c>
      <c r="AQ52" s="264"/>
      <c r="AR52" s="269"/>
      <c r="AS52" s="17">
        <v>0</v>
      </c>
      <c r="AT52" s="17">
        <v>0</v>
      </c>
      <c r="AU52" s="172">
        <v>0</v>
      </c>
      <c r="AV52" s="264"/>
      <c r="AW52" s="269"/>
      <c r="AX52" s="17">
        <v>0</v>
      </c>
      <c r="AY52" s="17">
        <v>0</v>
      </c>
      <c r="AZ52" s="172">
        <v>0</v>
      </c>
      <c r="BA52" s="264"/>
      <c r="BB52" s="269"/>
      <c r="BC52" s="17">
        <v>0</v>
      </c>
      <c r="BD52" s="17">
        <v>0</v>
      </c>
      <c r="BE52" s="172">
        <v>0</v>
      </c>
      <c r="BF52" s="264"/>
      <c r="BG52" s="269"/>
      <c r="BH52" s="17">
        <v>0</v>
      </c>
      <c r="BI52" s="17">
        <v>0</v>
      </c>
      <c r="BJ52" s="172">
        <v>0</v>
      </c>
      <c r="BK52" s="264"/>
      <c r="BL52" s="269"/>
      <c r="BM52" s="17">
        <v>1</v>
      </c>
      <c r="BN52" s="17">
        <v>21</v>
      </c>
      <c r="BO52" s="17"/>
      <c r="BP52" s="168">
        <v>2062</v>
      </c>
      <c r="BQ52" s="169">
        <v>47</v>
      </c>
      <c r="BR52" s="170">
        <v>91</v>
      </c>
      <c r="BS52" s="171">
        <v>86</v>
      </c>
      <c r="BT52" s="17"/>
      <c r="BU52" s="172">
        <v>188.9364882754756</v>
      </c>
      <c r="BV52" s="264"/>
      <c r="BW52" s="269"/>
      <c r="BX52" s="20">
        <v>0</v>
      </c>
      <c r="BY52" s="20">
        <v>0</v>
      </c>
      <c r="BZ52" s="172">
        <v>0</v>
      </c>
      <c r="CA52" s="264"/>
      <c r="CB52" s="269"/>
      <c r="CC52" s="20">
        <v>0</v>
      </c>
      <c r="CD52" s="20">
        <v>0</v>
      </c>
      <c r="CE52" s="172">
        <v>0</v>
      </c>
      <c r="CF52" s="264"/>
      <c r="CG52" s="269"/>
      <c r="CH52" s="20">
        <v>0</v>
      </c>
      <c r="CI52" s="20">
        <v>0</v>
      </c>
      <c r="CJ52" s="172">
        <v>0</v>
      </c>
      <c r="CK52" s="264"/>
      <c r="CL52" s="269"/>
      <c r="CM52" s="20">
        <v>0</v>
      </c>
      <c r="CN52" s="20">
        <v>0</v>
      </c>
      <c r="CO52" s="172">
        <v>0</v>
      </c>
      <c r="CP52" s="264"/>
      <c r="CQ52" s="269"/>
      <c r="CS52" s="180">
        <v>2486.6112894073704</v>
      </c>
      <c r="CT52" s="161">
        <v>0</v>
      </c>
      <c r="CV52" s="180">
        <v>11685.13115070264</v>
      </c>
      <c r="CW52" s="161">
        <v>11874.067638978117</v>
      </c>
      <c r="CY52" s="172">
        <v>9387.4563495707462</v>
      </c>
      <c r="CZ52" s="211">
        <v>0</v>
      </c>
      <c r="DA52" s="213">
        <v>4236.9331579752143</v>
      </c>
      <c r="DC52" s="168">
        <v>2062</v>
      </c>
      <c r="DD52" s="169">
        <v>47</v>
      </c>
      <c r="DE52" s="170">
        <v>91</v>
      </c>
      <c r="DF52" s="171">
        <v>86</v>
      </c>
      <c r="DJ52" s="70">
        <v>179733.04517600508</v>
      </c>
      <c r="DK52" s="70">
        <v>152160.94756242231</v>
      </c>
    </row>
    <row r="53" spans="2:115" x14ac:dyDescent="0.25">
      <c r="B53" s="168">
        <v>2063</v>
      </c>
      <c r="C53" s="169">
        <v>48</v>
      </c>
      <c r="D53" s="170">
        <v>92</v>
      </c>
      <c r="E53" s="171">
        <v>87</v>
      </c>
      <c r="G53" s="207">
        <v>63</v>
      </c>
      <c r="H53" s="170">
        <v>0</v>
      </c>
      <c r="I53" s="170">
        <v>0</v>
      </c>
      <c r="J53" s="170">
        <v>62</v>
      </c>
      <c r="K53" s="170">
        <v>0</v>
      </c>
      <c r="L53" s="170">
        <v>0</v>
      </c>
      <c r="M53" s="170">
        <v>59</v>
      </c>
      <c r="N53" s="170">
        <v>0</v>
      </c>
      <c r="O53" s="170">
        <v>0</v>
      </c>
      <c r="P53" s="170" t="s">
        <v>4</v>
      </c>
      <c r="Q53" s="170">
        <v>0</v>
      </c>
      <c r="R53" s="170">
        <v>0</v>
      </c>
      <c r="S53" s="171" t="s">
        <v>4</v>
      </c>
      <c r="T53" s="8">
        <v>0</v>
      </c>
      <c r="U53" s="1">
        <v>0</v>
      </c>
      <c r="V53" s="9" t="s">
        <v>4</v>
      </c>
      <c r="W53" s="8">
        <v>0</v>
      </c>
      <c r="X53" s="1">
        <v>0</v>
      </c>
      <c r="Y53" s="1">
        <v>7</v>
      </c>
      <c r="AA53" s="172">
        <v>2536.3435151955168</v>
      </c>
      <c r="AB53" s="264"/>
      <c r="AC53" s="267"/>
      <c r="AD53" s="16"/>
      <c r="AE53" s="211">
        <v>0</v>
      </c>
      <c r="AF53" s="264"/>
      <c r="AG53" s="269"/>
      <c r="AI53" s="168">
        <v>2063</v>
      </c>
      <c r="AJ53" s="169">
        <v>48</v>
      </c>
      <c r="AK53" s="170">
        <v>92</v>
      </c>
      <c r="AL53" s="171">
        <v>87</v>
      </c>
      <c r="AN53" s="17">
        <v>0</v>
      </c>
      <c r="AO53" s="17">
        <v>0</v>
      </c>
      <c r="AP53" s="172">
        <v>0</v>
      </c>
      <c r="AQ53" s="264"/>
      <c r="AR53" s="269"/>
      <c r="AS53" s="17">
        <v>0</v>
      </c>
      <c r="AT53" s="17">
        <v>0</v>
      </c>
      <c r="AU53" s="172">
        <v>0</v>
      </c>
      <c r="AV53" s="264"/>
      <c r="AW53" s="269"/>
      <c r="AX53" s="17">
        <v>0</v>
      </c>
      <c r="AY53" s="17">
        <v>0</v>
      </c>
      <c r="AZ53" s="172">
        <v>0</v>
      </c>
      <c r="BA53" s="264"/>
      <c r="BB53" s="269"/>
      <c r="BC53" s="17">
        <v>0</v>
      </c>
      <c r="BD53" s="17">
        <v>0</v>
      </c>
      <c r="BE53" s="172">
        <v>0</v>
      </c>
      <c r="BF53" s="264"/>
      <c r="BG53" s="269"/>
      <c r="BH53" s="17">
        <v>0</v>
      </c>
      <c r="BI53" s="17">
        <v>0</v>
      </c>
      <c r="BJ53" s="172">
        <v>0</v>
      </c>
      <c r="BK53" s="264"/>
      <c r="BL53" s="269"/>
      <c r="BM53" s="17">
        <v>1</v>
      </c>
      <c r="BN53" s="17">
        <v>22</v>
      </c>
      <c r="BO53" s="17"/>
      <c r="BP53" s="168">
        <v>2063</v>
      </c>
      <c r="BQ53" s="169">
        <v>48</v>
      </c>
      <c r="BR53" s="170">
        <v>92</v>
      </c>
      <c r="BS53" s="171">
        <v>87</v>
      </c>
      <c r="BT53" s="17"/>
      <c r="BU53" s="172">
        <v>179.48966386170184</v>
      </c>
      <c r="BV53" s="264"/>
      <c r="BW53" s="269"/>
      <c r="BX53" s="20">
        <v>0</v>
      </c>
      <c r="BY53" s="20">
        <v>0</v>
      </c>
      <c r="BZ53" s="172">
        <v>0</v>
      </c>
      <c r="CA53" s="264"/>
      <c r="CB53" s="269"/>
      <c r="CC53" s="20">
        <v>0</v>
      </c>
      <c r="CD53" s="20">
        <v>0</v>
      </c>
      <c r="CE53" s="172">
        <v>0</v>
      </c>
      <c r="CF53" s="264"/>
      <c r="CG53" s="269"/>
      <c r="CH53" s="20">
        <v>0</v>
      </c>
      <c r="CI53" s="20">
        <v>0</v>
      </c>
      <c r="CJ53" s="172">
        <v>0</v>
      </c>
      <c r="CK53" s="264"/>
      <c r="CL53" s="269"/>
      <c r="CM53" s="20">
        <v>0</v>
      </c>
      <c r="CN53" s="20">
        <v>0</v>
      </c>
      <c r="CO53" s="172">
        <v>0</v>
      </c>
      <c r="CP53" s="264"/>
      <c r="CQ53" s="269"/>
      <c r="CS53" s="180">
        <v>2536.3435151955168</v>
      </c>
      <c r="CT53" s="161">
        <v>0</v>
      </c>
      <c r="CV53" s="180">
        <v>12035.685085223722</v>
      </c>
      <c r="CW53" s="161">
        <v>12215.174749085423</v>
      </c>
      <c r="CY53" s="172">
        <v>9678.8312338899068</v>
      </c>
      <c r="CZ53" s="211">
        <v>0</v>
      </c>
      <c r="DA53" s="213">
        <v>4073.9370186150009</v>
      </c>
      <c r="DC53" s="168">
        <v>2063</v>
      </c>
      <c r="DD53" s="169">
        <v>48</v>
      </c>
      <c r="DE53" s="170">
        <v>92</v>
      </c>
      <c r="DF53" s="171">
        <v>87</v>
      </c>
      <c r="DJ53" s="70">
        <v>184334.80710393377</v>
      </c>
      <c r="DK53" s="70">
        <v>156052.560887928</v>
      </c>
    </row>
    <row r="54" spans="2:115" x14ac:dyDescent="0.25">
      <c r="B54" s="168">
        <v>2064</v>
      </c>
      <c r="C54" s="169">
        <v>49</v>
      </c>
      <c r="D54" s="170">
        <v>93</v>
      </c>
      <c r="E54" s="171">
        <v>88</v>
      </c>
      <c r="G54" s="207">
        <v>64</v>
      </c>
      <c r="H54" s="170">
        <v>0</v>
      </c>
      <c r="I54" s="170">
        <v>0</v>
      </c>
      <c r="J54" s="170">
        <v>63</v>
      </c>
      <c r="K54" s="170">
        <v>0</v>
      </c>
      <c r="L54" s="170">
        <v>0</v>
      </c>
      <c r="M54" s="170">
        <v>60</v>
      </c>
      <c r="N54" s="170">
        <v>0</v>
      </c>
      <c r="O54" s="170">
        <v>0</v>
      </c>
      <c r="P54" s="170" t="s">
        <v>4</v>
      </c>
      <c r="Q54" s="170">
        <v>0</v>
      </c>
      <c r="R54" s="170">
        <v>0</v>
      </c>
      <c r="S54" s="171" t="s">
        <v>4</v>
      </c>
      <c r="T54" s="8">
        <v>0</v>
      </c>
      <c r="U54" s="1">
        <v>0</v>
      </c>
      <c r="V54" s="9" t="s">
        <v>4</v>
      </c>
      <c r="W54" s="8">
        <v>0</v>
      </c>
      <c r="X54" s="1">
        <v>0</v>
      </c>
      <c r="Y54" s="1">
        <v>7</v>
      </c>
      <c r="AA54" s="172">
        <v>2587.0703854994276</v>
      </c>
      <c r="AB54" s="264"/>
      <c r="AC54" s="267"/>
      <c r="AD54" s="16"/>
      <c r="AE54" s="211">
        <v>0</v>
      </c>
      <c r="AF54" s="264"/>
      <c r="AG54" s="269"/>
      <c r="AI54" s="168">
        <v>2064</v>
      </c>
      <c r="AJ54" s="169">
        <v>49</v>
      </c>
      <c r="AK54" s="170">
        <v>93</v>
      </c>
      <c r="AL54" s="171">
        <v>88</v>
      </c>
      <c r="AN54" s="17">
        <v>0</v>
      </c>
      <c r="AO54" s="17">
        <v>0</v>
      </c>
      <c r="AP54" s="172">
        <v>0</v>
      </c>
      <c r="AQ54" s="264"/>
      <c r="AR54" s="269"/>
      <c r="AS54" s="17">
        <v>0</v>
      </c>
      <c r="AT54" s="17">
        <v>0</v>
      </c>
      <c r="AU54" s="172">
        <v>0</v>
      </c>
      <c r="AV54" s="264"/>
      <c r="AW54" s="269"/>
      <c r="AX54" s="17">
        <v>0</v>
      </c>
      <c r="AY54" s="17">
        <v>0</v>
      </c>
      <c r="AZ54" s="172">
        <v>0</v>
      </c>
      <c r="BA54" s="264"/>
      <c r="BB54" s="269"/>
      <c r="BC54" s="17">
        <v>0</v>
      </c>
      <c r="BD54" s="17">
        <v>0</v>
      </c>
      <c r="BE54" s="172">
        <v>0</v>
      </c>
      <c r="BF54" s="264"/>
      <c r="BG54" s="269"/>
      <c r="BH54" s="17">
        <v>0</v>
      </c>
      <c r="BI54" s="17">
        <v>0</v>
      </c>
      <c r="BJ54" s="172">
        <v>0</v>
      </c>
      <c r="BK54" s="264"/>
      <c r="BL54" s="269"/>
      <c r="BM54" s="17">
        <v>1</v>
      </c>
      <c r="BN54" s="17">
        <v>23</v>
      </c>
      <c r="BO54" s="17"/>
      <c r="BP54" s="168">
        <v>2064</v>
      </c>
      <c r="BQ54" s="169">
        <v>49</v>
      </c>
      <c r="BR54" s="170">
        <v>93</v>
      </c>
      <c r="BS54" s="171">
        <v>88</v>
      </c>
      <c r="BT54" s="17"/>
      <c r="BU54" s="172">
        <v>170.51518066861672</v>
      </c>
      <c r="BV54" s="264"/>
      <c r="BW54" s="269"/>
      <c r="BX54" s="20">
        <v>0</v>
      </c>
      <c r="BY54" s="20">
        <v>0</v>
      </c>
      <c r="BZ54" s="172">
        <v>0</v>
      </c>
      <c r="CA54" s="264"/>
      <c r="CB54" s="269"/>
      <c r="CC54" s="20">
        <v>0</v>
      </c>
      <c r="CD54" s="20">
        <v>0</v>
      </c>
      <c r="CE54" s="172">
        <v>0</v>
      </c>
      <c r="CF54" s="264"/>
      <c r="CG54" s="269"/>
      <c r="CH54" s="20">
        <v>0</v>
      </c>
      <c r="CI54" s="20">
        <v>0</v>
      </c>
      <c r="CJ54" s="172">
        <v>0</v>
      </c>
      <c r="CK54" s="264"/>
      <c r="CL54" s="269"/>
      <c r="CM54" s="20">
        <v>0</v>
      </c>
      <c r="CN54" s="20">
        <v>0</v>
      </c>
      <c r="CO54" s="172">
        <v>0</v>
      </c>
      <c r="CP54" s="264"/>
      <c r="CQ54" s="269"/>
      <c r="CS54" s="180">
        <v>2587.0703854994276</v>
      </c>
      <c r="CT54" s="161">
        <v>0</v>
      </c>
      <c r="CV54" s="180">
        <v>12396.755637780432</v>
      </c>
      <c r="CW54" s="161">
        <v>12567.270818449049</v>
      </c>
      <c r="CY54" s="172">
        <v>9980.2004329496212</v>
      </c>
      <c r="CZ54" s="211">
        <v>0</v>
      </c>
      <c r="DA54" s="213">
        <v>3917.5844587509719</v>
      </c>
      <c r="DC54" s="168">
        <v>2064</v>
      </c>
      <c r="DD54" s="169">
        <v>49</v>
      </c>
      <c r="DE54" s="170">
        <v>93</v>
      </c>
      <c r="DF54" s="171">
        <v>88</v>
      </c>
      <c r="DJ54" s="70">
        <v>189066.71959542681</v>
      </c>
      <c r="DK54" s="70">
        <v>160068.05713745707</v>
      </c>
    </row>
    <row r="55" spans="2:115" x14ac:dyDescent="0.25">
      <c r="B55" s="168">
        <v>2065</v>
      </c>
      <c r="C55" s="169">
        <v>50</v>
      </c>
      <c r="D55" s="170">
        <v>94</v>
      </c>
      <c r="E55" s="171">
        <v>89</v>
      </c>
      <c r="G55" s="207">
        <v>65</v>
      </c>
      <c r="H55" s="170">
        <v>0</v>
      </c>
      <c r="I55" s="170">
        <v>0</v>
      </c>
      <c r="J55" s="170">
        <v>64</v>
      </c>
      <c r="K55" s="170">
        <v>0</v>
      </c>
      <c r="L55" s="170">
        <v>0</v>
      </c>
      <c r="M55" s="170">
        <v>61</v>
      </c>
      <c r="N55" s="170">
        <v>0</v>
      </c>
      <c r="O55" s="170">
        <v>0</v>
      </c>
      <c r="P55" s="170" t="s">
        <v>4</v>
      </c>
      <c r="Q55" s="170">
        <v>0</v>
      </c>
      <c r="R55" s="170">
        <v>0</v>
      </c>
      <c r="S55" s="171" t="s">
        <v>4</v>
      </c>
      <c r="T55" s="8">
        <v>0</v>
      </c>
      <c r="U55" s="1">
        <v>0</v>
      </c>
      <c r="V55" s="9" t="s">
        <v>4</v>
      </c>
      <c r="W55" s="8">
        <v>0</v>
      </c>
      <c r="X55" s="1">
        <v>0</v>
      </c>
      <c r="Y55" s="1">
        <v>7</v>
      </c>
      <c r="AA55" s="172">
        <v>2638.8117932094165</v>
      </c>
      <c r="AB55" s="264"/>
      <c r="AC55" s="267"/>
      <c r="AD55" s="16"/>
      <c r="AE55" s="211">
        <v>0</v>
      </c>
      <c r="AF55" s="264"/>
      <c r="AG55" s="269"/>
      <c r="AI55" s="168">
        <v>2065</v>
      </c>
      <c r="AJ55" s="169">
        <v>50</v>
      </c>
      <c r="AK55" s="170">
        <v>94</v>
      </c>
      <c r="AL55" s="171">
        <v>89</v>
      </c>
      <c r="AN55" s="17">
        <v>0</v>
      </c>
      <c r="AO55" s="17">
        <v>0</v>
      </c>
      <c r="AP55" s="172">
        <v>0</v>
      </c>
      <c r="AQ55" s="264"/>
      <c r="AR55" s="269"/>
      <c r="AS55" s="17">
        <v>0</v>
      </c>
      <c r="AT55" s="17">
        <v>0</v>
      </c>
      <c r="AU55" s="172">
        <v>0</v>
      </c>
      <c r="AV55" s="264"/>
      <c r="AW55" s="269"/>
      <c r="AX55" s="17">
        <v>0</v>
      </c>
      <c r="AY55" s="17">
        <v>0</v>
      </c>
      <c r="AZ55" s="172">
        <v>0</v>
      </c>
      <c r="BA55" s="264"/>
      <c r="BB55" s="269"/>
      <c r="BC55" s="17">
        <v>0</v>
      </c>
      <c r="BD55" s="17">
        <v>0</v>
      </c>
      <c r="BE55" s="172">
        <v>0</v>
      </c>
      <c r="BF55" s="264"/>
      <c r="BG55" s="269"/>
      <c r="BH55" s="17">
        <v>0</v>
      </c>
      <c r="BI55" s="17">
        <v>0</v>
      </c>
      <c r="BJ55" s="172">
        <v>0</v>
      </c>
      <c r="BK55" s="264"/>
      <c r="BL55" s="269"/>
      <c r="BM55" s="17">
        <v>1</v>
      </c>
      <c r="BN55" s="17">
        <v>24</v>
      </c>
      <c r="BO55" s="17"/>
      <c r="BP55" s="168">
        <v>2065</v>
      </c>
      <c r="BQ55" s="169">
        <v>50</v>
      </c>
      <c r="BR55" s="170">
        <v>94</v>
      </c>
      <c r="BS55" s="171">
        <v>89</v>
      </c>
      <c r="BT55" s="17"/>
      <c r="BU55" s="172">
        <v>161.98942163518589</v>
      </c>
      <c r="BV55" s="264"/>
      <c r="BW55" s="269"/>
      <c r="BX55" s="20">
        <v>0</v>
      </c>
      <c r="BY55" s="20">
        <v>0</v>
      </c>
      <c r="BZ55" s="172">
        <v>0</v>
      </c>
      <c r="CA55" s="264"/>
      <c r="CB55" s="269"/>
      <c r="CC55" s="20">
        <v>0</v>
      </c>
      <c r="CD55" s="20">
        <v>0</v>
      </c>
      <c r="CE55" s="172">
        <v>0</v>
      </c>
      <c r="CF55" s="264"/>
      <c r="CG55" s="269"/>
      <c r="CH55" s="20">
        <v>0</v>
      </c>
      <c r="CI55" s="20">
        <v>0</v>
      </c>
      <c r="CJ55" s="172">
        <v>0</v>
      </c>
      <c r="CK55" s="264"/>
      <c r="CL55" s="269"/>
      <c r="CM55" s="20">
        <v>0</v>
      </c>
      <c r="CN55" s="20">
        <v>0</v>
      </c>
      <c r="CO55" s="172">
        <v>0</v>
      </c>
      <c r="CP55" s="264"/>
      <c r="CQ55" s="269"/>
      <c r="CS55" s="180">
        <v>2638.8117932094165</v>
      </c>
      <c r="CT55" s="161">
        <v>0</v>
      </c>
      <c r="CV55" s="180">
        <v>12768.658306913843</v>
      </c>
      <c r="CW55" s="161">
        <v>12930.647728549029</v>
      </c>
      <c r="CY55" s="172">
        <v>10291.835935339612</v>
      </c>
      <c r="CZ55" s="211">
        <v>0</v>
      </c>
      <c r="DA55" s="213">
        <v>3767.5556038459699</v>
      </c>
      <c r="DC55" s="168">
        <v>2065</v>
      </c>
      <c r="DD55" s="169">
        <v>50</v>
      </c>
      <c r="DE55" s="170">
        <v>94</v>
      </c>
      <c r="DF55" s="171">
        <v>89</v>
      </c>
      <c r="DJ55" s="70">
        <v>193932.60814444837</v>
      </c>
      <c r="DK55" s="70">
        <v>164210.73968555761</v>
      </c>
    </row>
    <row r="56" spans="2:115" x14ac:dyDescent="0.25">
      <c r="B56" s="168">
        <v>2066</v>
      </c>
      <c r="C56" s="169">
        <v>51</v>
      </c>
      <c r="D56" s="170">
        <v>95</v>
      </c>
      <c r="E56" s="171">
        <v>90</v>
      </c>
      <c r="G56" s="207">
        <v>66</v>
      </c>
      <c r="H56" s="170">
        <v>0</v>
      </c>
      <c r="I56" s="170">
        <v>0</v>
      </c>
      <c r="J56" s="170">
        <v>65</v>
      </c>
      <c r="K56" s="170">
        <v>0</v>
      </c>
      <c r="L56" s="170">
        <v>0</v>
      </c>
      <c r="M56" s="170">
        <v>62</v>
      </c>
      <c r="N56" s="170">
        <v>0</v>
      </c>
      <c r="O56" s="170">
        <v>0</v>
      </c>
      <c r="P56" s="170" t="s">
        <v>4</v>
      </c>
      <c r="Q56" s="170">
        <v>0</v>
      </c>
      <c r="R56" s="170">
        <v>0</v>
      </c>
      <c r="S56" s="171" t="s">
        <v>4</v>
      </c>
      <c r="T56" s="8">
        <v>0</v>
      </c>
      <c r="U56" s="1">
        <v>0</v>
      </c>
      <c r="V56" s="9" t="s">
        <v>4</v>
      </c>
      <c r="W56" s="8">
        <v>0</v>
      </c>
      <c r="X56" s="1">
        <v>0</v>
      </c>
      <c r="Y56" s="1">
        <v>7</v>
      </c>
      <c r="AA56" s="172">
        <v>2691.5880290736045</v>
      </c>
      <c r="AB56" s="264"/>
      <c r="AC56" s="267"/>
      <c r="AD56" s="16"/>
      <c r="AE56" s="211">
        <v>0</v>
      </c>
      <c r="AF56" s="264"/>
      <c r="AG56" s="269"/>
      <c r="AI56" s="168">
        <v>2066</v>
      </c>
      <c r="AJ56" s="169">
        <v>51</v>
      </c>
      <c r="AK56" s="170">
        <v>95</v>
      </c>
      <c r="AL56" s="171">
        <v>90</v>
      </c>
      <c r="AN56" s="17">
        <v>0</v>
      </c>
      <c r="AO56" s="17">
        <v>0</v>
      </c>
      <c r="AP56" s="172">
        <v>0</v>
      </c>
      <c r="AQ56" s="264"/>
      <c r="AR56" s="269"/>
      <c r="AS56" s="17">
        <v>0</v>
      </c>
      <c r="AT56" s="17">
        <v>0</v>
      </c>
      <c r="AU56" s="172">
        <v>0</v>
      </c>
      <c r="AV56" s="264"/>
      <c r="AW56" s="269"/>
      <c r="AX56" s="17">
        <v>0</v>
      </c>
      <c r="AY56" s="17">
        <v>0</v>
      </c>
      <c r="AZ56" s="172">
        <v>0</v>
      </c>
      <c r="BA56" s="264"/>
      <c r="BB56" s="269"/>
      <c r="BC56" s="17">
        <v>0</v>
      </c>
      <c r="BD56" s="17">
        <v>0</v>
      </c>
      <c r="BE56" s="172">
        <v>0</v>
      </c>
      <c r="BF56" s="264"/>
      <c r="BG56" s="269"/>
      <c r="BH56" s="17">
        <v>0</v>
      </c>
      <c r="BI56" s="17">
        <v>0</v>
      </c>
      <c r="BJ56" s="172">
        <v>0</v>
      </c>
      <c r="BK56" s="264"/>
      <c r="BL56" s="269"/>
      <c r="BM56" s="17">
        <v>1</v>
      </c>
      <c r="BN56" s="17">
        <v>25</v>
      </c>
      <c r="BO56" s="17"/>
      <c r="BP56" s="168">
        <v>2066</v>
      </c>
      <c r="BQ56" s="169">
        <v>51</v>
      </c>
      <c r="BR56" s="170">
        <v>95</v>
      </c>
      <c r="BS56" s="171">
        <v>90</v>
      </c>
      <c r="BT56" s="17"/>
      <c r="BU56" s="172">
        <v>153.88995055342662</v>
      </c>
      <c r="BV56" s="264"/>
      <c r="BW56" s="269"/>
      <c r="BX56" s="20">
        <v>0</v>
      </c>
      <c r="BY56" s="20">
        <v>0</v>
      </c>
      <c r="BZ56" s="172">
        <v>0</v>
      </c>
      <c r="CA56" s="264"/>
      <c r="CB56" s="269"/>
      <c r="CC56" s="20">
        <v>0</v>
      </c>
      <c r="CD56" s="20">
        <v>0</v>
      </c>
      <c r="CE56" s="172">
        <v>0</v>
      </c>
      <c r="CF56" s="264"/>
      <c r="CG56" s="269"/>
      <c r="CH56" s="20">
        <v>0</v>
      </c>
      <c r="CI56" s="20">
        <v>0</v>
      </c>
      <c r="CJ56" s="172">
        <v>0</v>
      </c>
      <c r="CK56" s="264"/>
      <c r="CL56" s="269"/>
      <c r="CM56" s="20">
        <v>0</v>
      </c>
      <c r="CN56" s="20">
        <v>0</v>
      </c>
      <c r="CO56" s="172">
        <v>0</v>
      </c>
      <c r="CP56" s="264"/>
      <c r="CQ56" s="269"/>
      <c r="CS56" s="180">
        <v>2691.5880290736045</v>
      </c>
      <c r="CT56" s="161">
        <v>0</v>
      </c>
      <c r="CV56" s="180">
        <v>13151.718056121259</v>
      </c>
      <c r="CW56" s="161">
        <v>13305.608006674685</v>
      </c>
      <c r="CY56" s="172">
        <v>10614.019977601081</v>
      </c>
      <c r="CZ56" s="211">
        <v>0</v>
      </c>
      <c r="DA56" s="213">
        <v>3623.5514181812259</v>
      </c>
      <c r="DC56" s="168">
        <v>2066</v>
      </c>
      <c r="DD56" s="169">
        <v>51</v>
      </c>
      <c r="DE56" s="170">
        <v>95</v>
      </c>
      <c r="DF56" s="171">
        <v>90</v>
      </c>
      <c r="DJ56" s="70">
        <v>198936.41221955218</v>
      </c>
      <c r="DK56" s="70">
        <v>168484.03527731003</v>
      </c>
    </row>
    <row r="57" spans="2:115" x14ac:dyDescent="0.25">
      <c r="B57" s="168">
        <v>2067</v>
      </c>
      <c r="C57" s="169">
        <v>52</v>
      </c>
      <c r="D57" s="170">
        <v>96</v>
      </c>
      <c r="E57" s="171">
        <v>91</v>
      </c>
      <c r="G57" s="207">
        <v>67</v>
      </c>
      <c r="H57" s="170">
        <v>0</v>
      </c>
      <c r="I57" s="170">
        <v>0</v>
      </c>
      <c r="J57" s="170">
        <v>66</v>
      </c>
      <c r="K57" s="170">
        <v>0</v>
      </c>
      <c r="L57" s="170">
        <v>0</v>
      </c>
      <c r="M57" s="170">
        <v>63</v>
      </c>
      <c r="N57" s="170">
        <v>0</v>
      </c>
      <c r="O57" s="170">
        <v>0</v>
      </c>
      <c r="P57" s="170" t="s">
        <v>4</v>
      </c>
      <c r="Q57" s="170">
        <v>0</v>
      </c>
      <c r="R57" s="170">
        <v>0</v>
      </c>
      <c r="S57" s="171" t="s">
        <v>4</v>
      </c>
      <c r="T57" s="8">
        <v>0</v>
      </c>
      <c r="U57" s="1">
        <v>0</v>
      </c>
      <c r="V57" s="9" t="s">
        <v>4</v>
      </c>
      <c r="W57" s="8">
        <v>0</v>
      </c>
      <c r="X57" s="1">
        <v>0</v>
      </c>
      <c r="Y57" s="1">
        <v>7</v>
      </c>
      <c r="AA57" s="172">
        <v>2745.4197896550763</v>
      </c>
      <c r="AB57" s="264"/>
      <c r="AC57" s="267"/>
      <c r="AD57" s="16"/>
      <c r="AE57" s="211">
        <v>0</v>
      </c>
      <c r="AF57" s="264"/>
      <c r="AG57" s="269"/>
      <c r="AI57" s="168">
        <v>2067</v>
      </c>
      <c r="AJ57" s="169">
        <v>52</v>
      </c>
      <c r="AK57" s="170">
        <v>96</v>
      </c>
      <c r="AL57" s="171">
        <v>91</v>
      </c>
      <c r="AN57" s="17">
        <v>0</v>
      </c>
      <c r="AO57" s="17">
        <v>0</v>
      </c>
      <c r="AP57" s="172">
        <v>0</v>
      </c>
      <c r="AQ57" s="264"/>
      <c r="AR57" s="269"/>
      <c r="AS57" s="17">
        <v>0</v>
      </c>
      <c r="AT57" s="17">
        <v>0</v>
      </c>
      <c r="AU57" s="172">
        <v>0</v>
      </c>
      <c r="AV57" s="264"/>
      <c r="AW57" s="269"/>
      <c r="AX57" s="17">
        <v>0</v>
      </c>
      <c r="AY57" s="17">
        <v>0</v>
      </c>
      <c r="AZ57" s="172">
        <v>0</v>
      </c>
      <c r="BA57" s="264"/>
      <c r="BB57" s="269"/>
      <c r="BC57" s="17">
        <v>0</v>
      </c>
      <c r="BD57" s="17">
        <v>0</v>
      </c>
      <c r="BE57" s="172">
        <v>0</v>
      </c>
      <c r="BF57" s="264"/>
      <c r="BG57" s="269"/>
      <c r="BH57" s="17">
        <v>0</v>
      </c>
      <c r="BI57" s="17">
        <v>0</v>
      </c>
      <c r="BJ57" s="172">
        <v>0</v>
      </c>
      <c r="BK57" s="264"/>
      <c r="BL57" s="269"/>
      <c r="BM57" s="17">
        <v>1</v>
      </c>
      <c r="BN57" s="17">
        <v>26</v>
      </c>
      <c r="BO57" s="17"/>
      <c r="BP57" s="168">
        <v>2067</v>
      </c>
      <c r="BQ57" s="169">
        <v>52</v>
      </c>
      <c r="BR57" s="170">
        <v>96</v>
      </c>
      <c r="BS57" s="171">
        <v>91</v>
      </c>
      <c r="BT57" s="17"/>
      <c r="BU57" s="172">
        <v>146.19545302575526</v>
      </c>
      <c r="BV57" s="264"/>
      <c r="BW57" s="269"/>
      <c r="BX57" s="20">
        <v>0</v>
      </c>
      <c r="BY57" s="20">
        <v>0</v>
      </c>
      <c r="BZ57" s="172">
        <v>0</v>
      </c>
      <c r="CA57" s="264"/>
      <c r="CB57" s="269"/>
      <c r="CC57" s="20">
        <v>0</v>
      </c>
      <c r="CD57" s="20">
        <v>0</v>
      </c>
      <c r="CE57" s="172">
        <v>0</v>
      </c>
      <c r="CF57" s="264"/>
      <c r="CG57" s="269"/>
      <c r="CH57" s="20">
        <v>0</v>
      </c>
      <c r="CI57" s="20">
        <v>0</v>
      </c>
      <c r="CJ57" s="172">
        <v>0</v>
      </c>
      <c r="CK57" s="264"/>
      <c r="CL57" s="269"/>
      <c r="CM57" s="20">
        <v>0</v>
      </c>
      <c r="CN57" s="20">
        <v>0</v>
      </c>
      <c r="CO57" s="172">
        <v>0</v>
      </c>
      <c r="CP57" s="264"/>
      <c r="CQ57" s="269"/>
      <c r="CS57" s="180">
        <v>2745.4197896550763</v>
      </c>
      <c r="CT57" s="161">
        <v>0</v>
      </c>
      <c r="CV57" s="180">
        <v>13546.269597804896</v>
      </c>
      <c r="CW57" s="161">
        <v>13692.465050830651</v>
      </c>
      <c r="CY57" s="172">
        <v>10947.045261175575</v>
      </c>
      <c r="CZ57" s="211">
        <v>0</v>
      </c>
      <c r="DA57" s="213">
        <v>3485.2918659311385</v>
      </c>
      <c r="DC57" s="168">
        <v>2067</v>
      </c>
      <c r="DD57" s="169">
        <v>52</v>
      </c>
      <c r="DE57" s="170">
        <v>96</v>
      </c>
      <c r="DF57" s="171">
        <v>91</v>
      </c>
      <c r="DJ57" s="70">
        <v>204082.18867521681</v>
      </c>
      <c r="DK57" s="70">
        <v>172891.49663566495</v>
      </c>
    </row>
    <row r="58" spans="2:115" x14ac:dyDescent="0.25">
      <c r="B58" s="168">
        <v>2068</v>
      </c>
      <c r="C58" s="169">
        <v>53</v>
      </c>
      <c r="D58" s="170">
        <v>97</v>
      </c>
      <c r="E58" s="171">
        <v>92</v>
      </c>
      <c r="G58" s="207">
        <v>68</v>
      </c>
      <c r="H58" s="170">
        <v>0</v>
      </c>
      <c r="I58" s="170">
        <v>0</v>
      </c>
      <c r="J58" s="170">
        <v>67</v>
      </c>
      <c r="K58" s="170">
        <v>0</v>
      </c>
      <c r="L58" s="170">
        <v>0</v>
      </c>
      <c r="M58" s="170">
        <v>64</v>
      </c>
      <c r="N58" s="170">
        <v>0</v>
      </c>
      <c r="O58" s="170">
        <v>0</v>
      </c>
      <c r="P58" s="170" t="s">
        <v>4</v>
      </c>
      <c r="Q58" s="170">
        <v>0</v>
      </c>
      <c r="R58" s="170">
        <v>0</v>
      </c>
      <c r="S58" s="171" t="s">
        <v>4</v>
      </c>
      <c r="T58" s="8">
        <v>0</v>
      </c>
      <c r="U58" s="1">
        <v>0</v>
      </c>
      <c r="V58" s="9" t="s">
        <v>4</v>
      </c>
      <c r="W58" s="8">
        <v>0</v>
      </c>
      <c r="X58" s="1">
        <v>0</v>
      </c>
      <c r="Y58" s="1">
        <v>7</v>
      </c>
      <c r="AA58" s="172">
        <v>2800.3281854481784</v>
      </c>
      <c r="AB58" s="264"/>
      <c r="AC58" s="267"/>
      <c r="AD58" s="16"/>
      <c r="AE58" s="211">
        <v>0</v>
      </c>
      <c r="AF58" s="264"/>
      <c r="AG58" s="269"/>
      <c r="AI58" s="168">
        <v>2068</v>
      </c>
      <c r="AJ58" s="169">
        <v>53</v>
      </c>
      <c r="AK58" s="170">
        <v>97</v>
      </c>
      <c r="AL58" s="171">
        <v>92</v>
      </c>
      <c r="AN58" s="17">
        <v>0</v>
      </c>
      <c r="AO58" s="17">
        <v>0</v>
      </c>
      <c r="AP58" s="172">
        <v>0</v>
      </c>
      <c r="AQ58" s="264"/>
      <c r="AR58" s="269"/>
      <c r="AS58" s="17">
        <v>0</v>
      </c>
      <c r="AT58" s="17">
        <v>0</v>
      </c>
      <c r="AU58" s="172">
        <v>0</v>
      </c>
      <c r="AV58" s="264"/>
      <c r="AW58" s="269"/>
      <c r="AX58" s="17">
        <v>0</v>
      </c>
      <c r="AY58" s="17">
        <v>0</v>
      </c>
      <c r="AZ58" s="172">
        <v>0</v>
      </c>
      <c r="BA58" s="264"/>
      <c r="BB58" s="269"/>
      <c r="BC58" s="17">
        <v>0</v>
      </c>
      <c r="BD58" s="17">
        <v>0</v>
      </c>
      <c r="BE58" s="172">
        <v>0</v>
      </c>
      <c r="BF58" s="264"/>
      <c r="BG58" s="269"/>
      <c r="BH58" s="17">
        <v>0</v>
      </c>
      <c r="BI58" s="17">
        <v>0</v>
      </c>
      <c r="BJ58" s="172">
        <v>0</v>
      </c>
      <c r="BK58" s="264"/>
      <c r="BL58" s="269"/>
      <c r="BM58" s="17">
        <v>1</v>
      </c>
      <c r="BN58" s="17">
        <v>27</v>
      </c>
      <c r="BO58" s="17"/>
      <c r="BP58" s="168">
        <v>2068</v>
      </c>
      <c r="BQ58" s="169">
        <v>53</v>
      </c>
      <c r="BR58" s="170">
        <v>97</v>
      </c>
      <c r="BS58" s="171">
        <v>92</v>
      </c>
      <c r="BT58" s="17"/>
      <c r="BU58" s="172">
        <v>138.88568037446748</v>
      </c>
      <c r="BV58" s="264"/>
      <c r="BW58" s="269"/>
      <c r="BX58" s="20">
        <v>0</v>
      </c>
      <c r="BY58" s="20">
        <v>0</v>
      </c>
      <c r="BZ58" s="172">
        <v>0</v>
      </c>
      <c r="CA58" s="264"/>
      <c r="CB58" s="269"/>
      <c r="CC58" s="20">
        <v>0</v>
      </c>
      <c r="CD58" s="20">
        <v>0</v>
      </c>
      <c r="CE58" s="172">
        <v>0</v>
      </c>
      <c r="CF58" s="264"/>
      <c r="CG58" s="269"/>
      <c r="CH58" s="20">
        <v>0</v>
      </c>
      <c r="CI58" s="20">
        <v>0</v>
      </c>
      <c r="CJ58" s="172">
        <v>0</v>
      </c>
      <c r="CK58" s="264"/>
      <c r="CL58" s="269"/>
      <c r="CM58" s="20">
        <v>0</v>
      </c>
      <c r="CN58" s="20">
        <v>0</v>
      </c>
      <c r="CO58" s="172">
        <v>0</v>
      </c>
      <c r="CP58" s="264"/>
      <c r="CQ58" s="269"/>
      <c r="CS58" s="180">
        <v>2800.3281854481784</v>
      </c>
      <c r="CT58" s="161">
        <v>0</v>
      </c>
      <c r="CV58" s="180">
        <v>13952.657685739043</v>
      </c>
      <c r="CW58" s="161">
        <v>14091.54336611351</v>
      </c>
      <c r="CY58" s="172">
        <v>11291.215180665331</v>
      </c>
      <c r="CZ58" s="211">
        <v>0</v>
      </c>
      <c r="DA58" s="213">
        <v>3352.5142646188719</v>
      </c>
      <c r="DC58" s="168">
        <v>2068</v>
      </c>
      <c r="DD58" s="169">
        <v>53</v>
      </c>
      <c r="DE58" s="170">
        <v>97</v>
      </c>
      <c r="DF58" s="171">
        <v>92</v>
      </c>
      <c r="DJ58" s="70">
        <v>209374.11526544212</v>
      </c>
      <c r="DK58" s="70">
        <v>177436.80520455758</v>
      </c>
    </row>
    <row r="59" spans="2:115" x14ac:dyDescent="0.25">
      <c r="B59" s="168">
        <v>2069</v>
      </c>
      <c r="C59" s="169">
        <v>54</v>
      </c>
      <c r="D59" s="170">
        <v>98</v>
      </c>
      <c r="E59" s="171">
        <v>93</v>
      </c>
      <c r="G59" s="207">
        <v>69</v>
      </c>
      <c r="H59" s="170">
        <v>0</v>
      </c>
      <c r="I59" s="170">
        <v>0</v>
      </c>
      <c r="J59" s="170">
        <v>68</v>
      </c>
      <c r="K59" s="170">
        <v>0</v>
      </c>
      <c r="L59" s="170">
        <v>0</v>
      </c>
      <c r="M59" s="170">
        <v>65</v>
      </c>
      <c r="N59" s="170">
        <v>0</v>
      </c>
      <c r="O59" s="170">
        <v>0</v>
      </c>
      <c r="P59" s="170" t="s">
        <v>4</v>
      </c>
      <c r="Q59" s="170">
        <v>0</v>
      </c>
      <c r="R59" s="170">
        <v>0</v>
      </c>
      <c r="S59" s="171" t="s">
        <v>4</v>
      </c>
      <c r="T59" s="8">
        <v>0</v>
      </c>
      <c r="U59" s="1">
        <v>0</v>
      </c>
      <c r="V59" s="9" t="s">
        <v>4</v>
      </c>
      <c r="W59" s="8">
        <v>0</v>
      </c>
      <c r="X59" s="1">
        <v>0</v>
      </c>
      <c r="Y59" s="1">
        <v>7</v>
      </c>
      <c r="AA59" s="172">
        <v>2856.3347491571417</v>
      </c>
      <c r="AB59" s="264"/>
      <c r="AC59" s="267"/>
      <c r="AD59" s="16"/>
      <c r="AE59" s="211">
        <v>0</v>
      </c>
      <c r="AF59" s="264"/>
      <c r="AG59" s="269"/>
      <c r="AI59" s="168">
        <v>2069</v>
      </c>
      <c r="AJ59" s="169">
        <v>54</v>
      </c>
      <c r="AK59" s="170">
        <v>98</v>
      </c>
      <c r="AL59" s="171">
        <v>93</v>
      </c>
      <c r="AN59" s="17">
        <v>0</v>
      </c>
      <c r="AO59" s="17">
        <v>0</v>
      </c>
      <c r="AP59" s="172">
        <v>0</v>
      </c>
      <c r="AQ59" s="264"/>
      <c r="AR59" s="269"/>
      <c r="AS59" s="17">
        <v>0</v>
      </c>
      <c r="AT59" s="17">
        <v>0</v>
      </c>
      <c r="AU59" s="172">
        <v>0</v>
      </c>
      <c r="AV59" s="264"/>
      <c r="AW59" s="269"/>
      <c r="AX59" s="17">
        <v>0</v>
      </c>
      <c r="AY59" s="17">
        <v>0</v>
      </c>
      <c r="AZ59" s="172">
        <v>0</v>
      </c>
      <c r="BA59" s="264"/>
      <c r="BB59" s="269"/>
      <c r="BC59" s="17">
        <v>0</v>
      </c>
      <c r="BD59" s="17">
        <v>0</v>
      </c>
      <c r="BE59" s="172">
        <v>0</v>
      </c>
      <c r="BF59" s="264"/>
      <c r="BG59" s="269"/>
      <c r="BH59" s="17">
        <v>0</v>
      </c>
      <c r="BI59" s="17">
        <v>0</v>
      </c>
      <c r="BJ59" s="172">
        <v>0</v>
      </c>
      <c r="BK59" s="264"/>
      <c r="BL59" s="269"/>
      <c r="BM59" s="17">
        <v>1</v>
      </c>
      <c r="BN59" s="17">
        <v>28</v>
      </c>
      <c r="BO59" s="17"/>
      <c r="BP59" s="168">
        <v>2069</v>
      </c>
      <c r="BQ59" s="169">
        <v>54</v>
      </c>
      <c r="BR59" s="170">
        <v>98</v>
      </c>
      <c r="BS59" s="171">
        <v>93</v>
      </c>
      <c r="BT59" s="17"/>
      <c r="BU59" s="172">
        <v>131.94139635574413</v>
      </c>
      <c r="BV59" s="264"/>
      <c r="BW59" s="269"/>
      <c r="BX59" s="20">
        <v>0</v>
      </c>
      <c r="BY59" s="20">
        <v>0</v>
      </c>
      <c r="BZ59" s="172">
        <v>0</v>
      </c>
      <c r="CA59" s="264"/>
      <c r="CB59" s="269"/>
      <c r="CC59" s="20">
        <v>0</v>
      </c>
      <c r="CD59" s="20">
        <v>0</v>
      </c>
      <c r="CE59" s="172">
        <v>0</v>
      </c>
      <c r="CF59" s="264"/>
      <c r="CG59" s="269"/>
      <c r="CH59" s="20">
        <v>0</v>
      </c>
      <c r="CI59" s="20">
        <v>0</v>
      </c>
      <c r="CJ59" s="172">
        <v>0</v>
      </c>
      <c r="CK59" s="264"/>
      <c r="CL59" s="269"/>
      <c r="CM59" s="20">
        <v>0</v>
      </c>
      <c r="CN59" s="20">
        <v>0</v>
      </c>
      <c r="CO59" s="172">
        <v>0</v>
      </c>
      <c r="CP59" s="264"/>
      <c r="CQ59" s="269"/>
      <c r="CS59" s="180">
        <v>2856.3347491571417</v>
      </c>
      <c r="CT59" s="161">
        <v>0</v>
      </c>
      <c r="CV59" s="180">
        <v>14371.237416311213</v>
      </c>
      <c r="CW59" s="161">
        <v>14503.178812666956</v>
      </c>
      <c r="CY59" s="172">
        <v>11646.844063509814</v>
      </c>
      <c r="CZ59" s="211">
        <v>0</v>
      </c>
      <c r="DA59" s="213">
        <v>3224.9718095080602</v>
      </c>
      <c r="DC59" s="168">
        <v>2069</v>
      </c>
      <c r="DD59" s="169">
        <v>54</v>
      </c>
      <c r="DE59" s="170">
        <v>98</v>
      </c>
      <c r="DF59" s="171">
        <v>93</v>
      </c>
      <c r="DJ59" s="70">
        <v>214816.49426267389</v>
      </c>
      <c r="DK59" s="70">
        <v>182123.77402905712</v>
      </c>
    </row>
    <row r="60" spans="2:115" x14ac:dyDescent="0.25">
      <c r="B60" s="168">
        <v>2070</v>
      </c>
      <c r="C60" s="169">
        <v>55</v>
      </c>
      <c r="D60" s="170">
        <v>99</v>
      </c>
      <c r="E60" s="171">
        <v>94</v>
      </c>
      <c r="G60" s="207">
        <v>70</v>
      </c>
      <c r="H60" s="170">
        <v>0</v>
      </c>
      <c r="I60" s="170">
        <v>0</v>
      </c>
      <c r="J60" s="170">
        <v>69</v>
      </c>
      <c r="K60" s="170">
        <v>0</v>
      </c>
      <c r="L60" s="170">
        <v>0</v>
      </c>
      <c r="M60" s="170">
        <v>66</v>
      </c>
      <c r="N60" s="170">
        <v>0</v>
      </c>
      <c r="O60" s="170">
        <v>0</v>
      </c>
      <c r="P60" s="170" t="s">
        <v>4</v>
      </c>
      <c r="Q60" s="170">
        <v>0</v>
      </c>
      <c r="R60" s="170">
        <v>0</v>
      </c>
      <c r="S60" s="171" t="s">
        <v>4</v>
      </c>
      <c r="T60" s="8">
        <v>0</v>
      </c>
      <c r="U60" s="1">
        <v>0</v>
      </c>
      <c r="V60" s="9" t="s">
        <v>4</v>
      </c>
      <c r="W60" s="8">
        <v>0</v>
      </c>
      <c r="X60" s="1">
        <v>0</v>
      </c>
      <c r="Y60" s="1">
        <v>7</v>
      </c>
      <c r="AA60" s="172">
        <v>2913.461444140285</v>
      </c>
      <c r="AB60" s="264"/>
      <c r="AC60" s="267"/>
      <c r="AD60" s="16"/>
      <c r="AE60" s="211">
        <v>0</v>
      </c>
      <c r="AF60" s="264"/>
      <c r="AG60" s="269"/>
      <c r="AI60" s="168">
        <v>2070</v>
      </c>
      <c r="AJ60" s="169">
        <v>55</v>
      </c>
      <c r="AK60" s="170">
        <v>99</v>
      </c>
      <c r="AL60" s="171">
        <v>94</v>
      </c>
      <c r="AN60" s="17">
        <v>0</v>
      </c>
      <c r="AO60" s="17">
        <v>0</v>
      </c>
      <c r="AP60" s="172">
        <v>0</v>
      </c>
      <c r="AQ60" s="264"/>
      <c r="AR60" s="269"/>
      <c r="AS60" s="17">
        <v>0</v>
      </c>
      <c r="AT60" s="17">
        <v>0</v>
      </c>
      <c r="AU60" s="172">
        <v>0</v>
      </c>
      <c r="AV60" s="264"/>
      <c r="AW60" s="269"/>
      <c r="AX60" s="17">
        <v>0</v>
      </c>
      <c r="AY60" s="17">
        <v>0</v>
      </c>
      <c r="AZ60" s="172">
        <v>0</v>
      </c>
      <c r="BA60" s="264"/>
      <c r="BB60" s="269"/>
      <c r="BC60" s="17">
        <v>0</v>
      </c>
      <c r="BD60" s="17">
        <v>0</v>
      </c>
      <c r="BE60" s="172">
        <v>0</v>
      </c>
      <c r="BF60" s="264"/>
      <c r="BG60" s="269"/>
      <c r="BH60" s="17">
        <v>0</v>
      </c>
      <c r="BI60" s="17">
        <v>0</v>
      </c>
      <c r="BJ60" s="172">
        <v>0</v>
      </c>
      <c r="BK60" s="264"/>
      <c r="BL60" s="269"/>
      <c r="BM60" s="17">
        <v>1</v>
      </c>
      <c r="BN60" s="17">
        <v>29</v>
      </c>
      <c r="BO60" s="17"/>
      <c r="BP60" s="168">
        <v>2070</v>
      </c>
      <c r="BQ60" s="169">
        <v>55</v>
      </c>
      <c r="BR60" s="170">
        <v>99</v>
      </c>
      <c r="BS60" s="171">
        <v>94</v>
      </c>
      <c r="BT60" s="17"/>
      <c r="BU60" s="172">
        <v>125.3443265379569</v>
      </c>
      <c r="BV60" s="264"/>
      <c r="BW60" s="269"/>
      <c r="BX60" s="20">
        <v>0</v>
      </c>
      <c r="BY60" s="20">
        <v>0</v>
      </c>
      <c r="BZ60" s="172">
        <v>0</v>
      </c>
      <c r="CA60" s="264"/>
      <c r="CB60" s="269"/>
      <c r="CC60" s="20">
        <v>0</v>
      </c>
      <c r="CD60" s="20">
        <v>0</v>
      </c>
      <c r="CE60" s="172">
        <v>0</v>
      </c>
      <c r="CF60" s="264"/>
      <c r="CG60" s="269"/>
      <c r="CH60" s="20">
        <v>0</v>
      </c>
      <c r="CI60" s="20">
        <v>0</v>
      </c>
      <c r="CJ60" s="172">
        <v>0</v>
      </c>
      <c r="CK60" s="264"/>
      <c r="CL60" s="269"/>
      <c r="CM60" s="20">
        <v>0</v>
      </c>
      <c r="CN60" s="20">
        <v>0</v>
      </c>
      <c r="CO60" s="172">
        <v>0</v>
      </c>
      <c r="CP60" s="264"/>
      <c r="CQ60" s="269"/>
      <c r="CS60" s="180">
        <v>2913.461444140285</v>
      </c>
      <c r="CT60" s="161">
        <v>0</v>
      </c>
      <c r="CV60" s="180">
        <v>14802.37453880055</v>
      </c>
      <c r="CW60" s="161">
        <v>14927.718865338507</v>
      </c>
      <c r="CY60" s="172">
        <v>12014.257421198223</v>
      </c>
      <c r="CZ60" s="211">
        <v>0</v>
      </c>
      <c r="DA60" s="213">
        <v>3102.4322499211953</v>
      </c>
      <c r="DC60" s="168">
        <v>2070</v>
      </c>
      <c r="DD60" s="169">
        <v>55</v>
      </c>
      <c r="DE60" s="170">
        <v>99</v>
      </c>
      <c r="DF60" s="171">
        <v>94</v>
      </c>
      <c r="DJ60" s="70">
        <v>220413.75618521534</v>
      </c>
      <c r="DK60" s="70">
        <v>186956.35077398739</v>
      </c>
    </row>
    <row r="61" spans="2:115" x14ac:dyDescent="0.25">
      <c r="B61" s="168">
        <v>2071</v>
      </c>
      <c r="C61" s="169">
        <v>56</v>
      </c>
      <c r="D61" s="170">
        <v>100</v>
      </c>
      <c r="E61" s="171">
        <v>95</v>
      </c>
      <c r="G61" s="207">
        <v>71</v>
      </c>
      <c r="H61" s="170">
        <v>0</v>
      </c>
      <c r="I61" s="170">
        <v>0</v>
      </c>
      <c r="J61" s="170">
        <v>70</v>
      </c>
      <c r="K61" s="170">
        <v>0</v>
      </c>
      <c r="L61" s="170">
        <v>0</v>
      </c>
      <c r="M61" s="170">
        <v>67</v>
      </c>
      <c r="N61" s="170">
        <v>0</v>
      </c>
      <c r="O61" s="170">
        <v>0</v>
      </c>
      <c r="P61" s="170" t="s">
        <v>4</v>
      </c>
      <c r="Q61" s="170">
        <v>0</v>
      </c>
      <c r="R61" s="170">
        <v>0</v>
      </c>
      <c r="S61" s="171" t="s">
        <v>4</v>
      </c>
      <c r="T61" s="8">
        <v>0</v>
      </c>
      <c r="U61" s="1">
        <v>0</v>
      </c>
      <c r="V61" s="9" t="s">
        <v>4</v>
      </c>
      <c r="W61" s="8">
        <v>0</v>
      </c>
      <c r="X61" s="1">
        <v>0</v>
      </c>
      <c r="Y61" s="1">
        <v>7</v>
      </c>
      <c r="AA61" s="172">
        <v>2971.7306730230898</v>
      </c>
      <c r="AB61" s="264"/>
      <c r="AC61" s="267"/>
      <c r="AD61" s="16"/>
      <c r="AE61" s="211">
        <v>0</v>
      </c>
      <c r="AF61" s="264"/>
      <c r="AG61" s="269"/>
      <c r="AI61" s="168">
        <v>2071</v>
      </c>
      <c r="AJ61" s="169">
        <v>56</v>
      </c>
      <c r="AK61" s="170">
        <v>100</v>
      </c>
      <c r="AL61" s="171">
        <v>95</v>
      </c>
      <c r="AN61" s="17">
        <v>0</v>
      </c>
      <c r="AO61" s="17">
        <v>0</v>
      </c>
      <c r="AP61" s="172">
        <v>0</v>
      </c>
      <c r="AQ61" s="264"/>
      <c r="AR61" s="269"/>
      <c r="AS61" s="17">
        <v>0</v>
      </c>
      <c r="AT61" s="17">
        <v>0</v>
      </c>
      <c r="AU61" s="172">
        <v>0</v>
      </c>
      <c r="AV61" s="264"/>
      <c r="AW61" s="269"/>
      <c r="AX61" s="17">
        <v>0</v>
      </c>
      <c r="AY61" s="17">
        <v>0</v>
      </c>
      <c r="AZ61" s="172">
        <v>0</v>
      </c>
      <c r="BA61" s="264"/>
      <c r="BB61" s="269"/>
      <c r="BC61" s="17">
        <v>0</v>
      </c>
      <c r="BD61" s="17">
        <v>0</v>
      </c>
      <c r="BE61" s="172">
        <v>0</v>
      </c>
      <c r="BF61" s="264"/>
      <c r="BG61" s="269"/>
      <c r="BH61" s="17">
        <v>0</v>
      </c>
      <c r="BI61" s="17">
        <v>0</v>
      </c>
      <c r="BJ61" s="172">
        <v>0</v>
      </c>
      <c r="BK61" s="264"/>
      <c r="BL61" s="269"/>
      <c r="BM61" s="17">
        <v>1</v>
      </c>
      <c r="BN61" s="17">
        <v>30</v>
      </c>
      <c r="BO61" s="17"/>
      <c r="BP61" s="168">
        <v>2071</v>
      </c>
      <c r="BQ61" s="169">
        <v>56</v>
      </c>
      <c r="BR61" s="170">
        <v>100</v>
      </c>
      <c r="BS61" s="171">
        <v>95</v>
      </c>
      <c r="BT61" s="17"/>
      <c r="BU61" s="172">
        <v>119.07711021105909</v>
      </c>
      <c r="BV61" s="264"/>
      <c r="BW61" s="269"/>
      <c r="BX61" s="20">
        <v>0</v>
      </c>
      <c r="BY61" s="20">
        <v>0</v>
      </c>
      <c r="BZ61" s="172">
        <v>0</v>
      </c>
      <c r="CA61" s="264"/>
      <c r="CB61" s="269"/>
      <c r="CC61" s="20">
        <v>0</v>
      </c>
      <c r="CD61" s="20">
        <v>0</v>
      </c>
      <c r="CE61" s="172">
        <v>0</v>
      </c>
      <c r="CF61" s="264"/>
      <c r="CG61" s="269"/>
      <c r="CH61" s="20">
        <v>0</v>
      </c>
      <c r="CI61" s="20">
        <v>0</v>
      </c>
      <c r="CJ61" s="172">
        <v>0</v>
      </c>
      <c r="CK61" s="264"/>
      <c r="CL61" s="269"/>
      <c r="CM61" s="20">
        <v>0</v>
      </c>
      <c r="CN61" s="20">
        <v>0</v>
      </c>
      <c r="CO61" s="172">
        <v>0</v>
      </c>
      <c r="CP61" s="264"/>
      <c r="CQ61" s="269"/>
      <c r="CS61" s="180">
        <v>2971.7306730230898</v>
      </c>
      <c r="CT61" s="161">
        <v>0</v>
      </c>
      <c r="CV61" s="180">
        <v>15246.445774964568</v>
      </c>
      <c r="CW61" s="161">
        <v>15365.522885175627</v>
      </c>
      <c r="CY61" s="172">
        <v>12393.792212152537</v>
      </c>
      <c r="CZ61" s="211">
        <v>0</v>
      </c>
      <c r="DA61" s="213">
        <v>2984.6767006328637</v>
      </c>
      <c r="DC61" s="168">
        <v>2071</v>
      </c>
      <c r="DD61" s="169">
        <v>56</v>
      </c>
      <c r="DE61" s="170">
        <v>100</v>
      </c>
      <c r="DF61" s="171">
        <v>95</v>
      </c>
      <c r="DJ61" s="70">
        <v>226170.46363637966</v>
      </c>
      <c r="DK61" s="70">
        <v>191938.6208826353</v>
      </c>
    </row>
    <row r="62" spans="2:115" x14ac:dyDescent="0.25">
      <c r="B62" s="168">
        <v>2072</v>
      </c>
      <c r="C62" s="169">
        <v>57</v>
      </c>
      <c r="D62" s="170">
        <v>101</v>
      </c>
      <c r="E62" s="171">
        <v>96</v>
      </c>
      <c r="G62" s="207">
        <v>72</v>
      </c>
      <c r="H62" s="170">
        <v>0</v>
      </c>
      <c r="I62" s="170">
        <v>0</v>
      </c>
      <c r="J62" s="170">
        <v>71</v>
      </c>
      <c r="K62" s="170">
        <v>0</v>
      </c>
      <c r="L62" s="170">
        <v>0</v>
      </c>
      <c r="M62" s="170">
        <v>68</v>
      </c>
      <c r="N62" s="170">
        <v>0</v>
      </c>
      <c r="O62" s="170">
        <v>0</v>
      </c>
      <c r="P62" s="170" t="s">
        <v>4</v>
      </c>
      <c r="Q62" s="170">
        <v>0</v>
      </c>
      <c r="R62" s="170">
        <v>0</v>
      </c>
      <c r="S62" s="171" t="s">
        <v>4</v>
      </c>
      <c r="T62" s="8">
        <v>0</v>
      </c>
      <c r="U62" s="1">
        <v>0</v>
      </c>
      <c r="V62" s="9" t="s">
        <v>4</v>
      </c>
      <c r="W62" s="8">
        <v>0</v>
      </c>
      <c r="X62" s="1">
        <v>0</v>
      </c>
      <c r="Y62" s="1">
        <v>7</v>
      </c>
      <c r="AA62" s="172">
        <v>3031.1652864835519</v>
      </c>
      <c r="AB62" s="264"/>
      <c r="AC62" s="267"/>
      <c r="AD62" s="16"/>
      <c r="AE62" s="211">
        <v>0</v>
      </c>
      <c r="AF62" s="264"/>
      <c r="AG62" s="269"/>
      <c r="AI62" s="168">
        <v>2072</v>
      </c>
      <c r="AJ62" s="169">
        <v>57</v>
      </c>
      <c r="AK62" s="170">
        <v>101</v>
      </c>
      <c r="AL62" s="171">
        <v>96</v>
      </c>
      <c r="AN62" s="17">
        <v>0</v>
      </c>
      <c r="AO62" s="17">
        <v>0</v>
      </c>
      <c r="AP62" s="172">
        <v>0</v>
      </c>
      <c r="AQ62" s="264"/>
      <c r="AR62" s="269"/>
      <c r="AS62" s="17">
        <v>0</v>
      </c>
      <c r="AT62" s="17">
        <v>0</v>
      </c>
      <c r="AU62" s="172">
        <v>0</v>
      </c>
      <c r="AV62" s="264"/>
      <c r="AW62" s="269"/>
      <c r="AX62" s="17">
        <v>0</v>
      </c>
      <c r="AY62" s="17">
        <v>0</v>
      </c>
      <c r="AZ62" s="172">
        <v>0</v>
      </c>
      <c r="BA62" s="264"/>
      <c r="BB62" s="269"/>
      <c r="BC62" s="17">
        <v>0</v>
      </c>
      <c r="BD62" s="17">
        <v>0</v>
      </c>
      <c r="BE62" s="172">
        <v>0</v>
      </c>
      <c r="BF62" s="264"/>
      <c r="BG62" s="269"/>
      <c r="BH62" s="17">
        <v>0</v>
      </c>
      <c r="BI62" s="17">
        <v>0</v>
      </c>
      <c r="BJ62" s="172">
        <v>0</v>
      </c>
      <c r="BK62" s="264"/>
      <c r="BL62" s="269"/>
      <c r="BM62" s="17">
        <v>1</v>
      </c>
      <c r="BN62" s="17">
        <v>31</v>
      </c>
      <c r="BO62" s="17"/>
      <c r="BP62" s="168">
        <v>2072</v>
      </c>
      <c r="BQ62" s="169">
        <v>57</v>
      </c>
      <c r="BR62" s="170">
        <v>101</v>
      </c>
      <c r="BS62" s="171">
        <v>96</v>
      </c>
      <c r="BT62" s="17"/>
      <c r="BU62" s="172">
        <v>113.12325470050614</v>
      </c>
      <c r="BV62" s="264"/>
      <c r="BW62" s="269"/>
      <c r="BX62" s="20">
        <v>0</v>
      </c>
      <c r="BY62" s="20">
        <v>0</v>
      </c>
      <c r="BZ62" s="172">
        <v>0</v>
      </c>
      <c r="CA62" s="264"/>
      <c r="CB62" s="269"/>
      <c r="CC62" s="20">
        <v>0</v>
      </c>
      <c r="CD62" s="20">
        <v>0</v>
      </c>
      <c r="CE62" s="172">
        <v>0</v>
      </c>
      <c r="CF62" s="264"/>
      <c r="CG62" s="269"/>
      <c r="CH62" s="20">
        <v>0</v>
      </c>
      <c r="CI62" s="20">
        <v>0</v>
      </c>
      <c r="CJ62" s="172">
        <v>0</v>
      </c>
      <c r="CK62" s="264"/>
      <c r="CL62" s="269"/>
      <c r="CM62" s="20">
        <v>0</v>
      </c>
      <c r="CN62" s="20">
        <v>0</v>
      </c>
      <c r="CO62" s="172">
        <v>0</v>
      </c>
      <c r="CP62" s="264"/>
      <c r="CQ62" s="269"/>
      <c r="CS62" s="180">
        <v>3031.1652864835519</v>
      </c>
      <c r="CT62" s="161">
        <v>0</v>
      </c>
      <c r="CV62" s="180">
        <v>15703.839148213501</v>
      </c>
      <c r="CW62" s="161">
        <v>15816.962402914007</v>
      </c>
      <c r="CY62" s="172">
        <v>12785.797116430454</v>
      </c>
      <c r="CZ62" s="211">
        <v>0</v>
      </c>
      <c r="DA62" s="213">
        <v>2871.4985733974654</v>
      </c>
      <c r="DC62" s="168">
        <v>2072</v>
      </c>
      <c r="DD62" s="169">
        <v>57</v>
      </c>
      <c r="DE62" s="170">
        <v>101</v>
      </c>
      <c r="DF62" s="171">
        <v>96</v>
      </c>
      <c r="DJ62" s="70">
        <v>232091.31525873489</v>
      </c>
      <c r="DK62" s="70">
        <v>197074.81087733834</v>
      </c>
    </row>
    <row r="63" spans="2:115" x14ac:dyDescent="0.25">
      <c r="B63" s="168">
        <v>2073</v>
      </c>
      <c r="C63" s="169">
        <v>58</v>
      </c>
      <c r="D63" s="170">
        <v>102</v>
      </c>
      <c r="E63" s="171">
        <v>97</v>
      </c>
      <c r="G63" s="207">
        <v>73</v>
      </c>
      <c r="H63" s="170">
        <v>0</v>
      </c>
      <c r="I63" s="170">
        <v>0</v>
      </c>
      <c r="J63" s="170">
        <v>72</v>
      </c>
      <c r="K63" s="170">
        <v>0</v>
      </c>
      <c r="L63" s="170">
        <v>0</v>
      </c>
      <c r="M63" s="170">
        <v>69</v>
      </c>
      <c r="N63" s="170">
        <v>0</v>
      </c>
      <c r="O63" s="170">
        <v>0</v>
      </c>
      <c r="P63" s="170" t="s">
        <v>4</v>
      </c>
      <c r="Q63" s="170">
        <v>0</v>
      </c>
      <c r="R63" s="170">
        <v>0</v>
      </c>
      <c r="S63" s="171" t="s">
        <v>4</v>
      </c>
      <c r="T63" s="8">
        <v>0</v>
      </c>
      <c r="U63" s="1">
        <v>0</v>
      </c>
      <c r="V63" s="9" t="s">
        <v>4</v>
      </c>
      <c r="W63" s="8">
        <v>0</v>
      </c>
      <c r="X63" s="1">
        <v>0</v>
      </c>
      <c r="Y63" s="1">
        <v>7</v>
      </c>
      <c r="AA63" s="172">
        <v>3091.7885922132227</v>
      </c>
      <c r="AB63" s="264"/>
      <c r="AC63" s="267"/>
      <c r="AD63" s="16"/>
      <c r="AE63" s="211">
        <v>0</v>
      </c>
      <c r="AF63" s="264"/>
      <c r="AG63" s="269"/>
      <c r="AI63" s="168">
        <v>2073</v>
      </c>
      <c r="AJ63" s="169">
        <v>58</v>
      </c>
      <c r="AK63" s="170">
        <v>102</v>
      </c>
      <c r="AL63" s="171">
        <v>97</v>
      </c>
      <c r="AN63" s="17">
        <v>0</v>
      </c>
      <c r="AO63" s="17">
        <v>0</v>
      </c>
      <c r="AP63" s="172">
        <v>0</v>
      </c>
      <c r="AQ63" s="264"/>
      <c r="AR63" s="269"/>
      <c r="AS63" s="17">
        <v>0</v>
      </c>
      <c r="AT63" s="17">
        <v>0</v>
      </c>
      <c r="AU63" s="172">
        <v>0</v>
      </c>
      <c r="AV63" s="264"/>
      <c r="AW63" s="269"/>
      <c r="AX63" s="17">
        <v>0</v>
      </c>
      <c r="AY63" s="17">
        <v>0</v>
      </c>
      <c r="AZ63" s="172">
        <v>0</v>
      </c>
      <c r="BA63" s="264"/>
      <c r="BB63" s="269"/>
      <c r="BC63" s="17">
        <v>0</v>
      </c>
      <c r="BD63" s="17">
        <v>0</v>
      </c>
      <c r="BE63" s="172">
        <v>0</v>
      </c>
      <c r="BF63" s="264"/>
      <c r="BG63" s="269"/>
      <c r="BH63" s="17">
        <v>0</v>
      </c>
      <c r="BI63" s="17">
        <v>0</v>
      </c>
      <c r="BJ63" s="172">
        <v>0</v>
      </c>
      <c r="BK63" s="264"/>
      <c r="BL63" s="269"/>
      <c r="BM63" s="17">
        <v>1</v>
      </c>
      <c r="BN63" s="17">
        <v>32</v>
      </c>
      <c r="BO63" s="17"/>
      <c r="BP63" s="168">
        <v>2073</v>
      </c>
      <c r="BQ63" s="169">
        <v>58</v>
      </c>
      <c r="BR63" s="170">
        <v>102</v>
      </c>
      <c r="BS63" s="171">
        <v>97</v>
      </c>
      <c r="BT63" s="17"/>
      <c r="BU63" s="172">
        <v>107.4670919654808</v>
      </c>
      <c r="BV63" s="264"/>
      <c r="BW63" s="269"/>
      <c r="BX63" s="20">
        <v>0</v>
      </c>
      <c r="BY63" s="20">
        <v>0</v>
      </c>
      <c r="BZ63" s="172">
        <v>0</v>
      </c>
      <c r="CA63" s="264"/>
      <c r="CB63" s="269"/>
      <c r="CC63" s="20">
        <v>0</v>
      </c>
      <c r="CD63" s="20">
        <v>0</v>
      </c>
      <c r="CE63" s="172">
        <v>0</v>
      </c>
      <c r="CF63" s="264"/>
      <c r="CG63" s="269"/>
      <c r="CH63" s="20">
        <v>0</v>
      </c>
      <c r="CI63" s="20">
        <v>0</v>
      </c>
      <c r="CJ63" s="172">
        <v>0</v>
      </c>
      <c r="CK63" s="264"/>
      <c r="CL63" s="269"/>
      <c r="CM63" s="20">
        <v>0</v>
      </c>
      <c r="CN63" s="20">
        <v>0</v>
      </c>
      <c r="CO63" s="172">
        <v>0</v>
      </c>
      <c r="CP63" s="264"/>
      <c r="CQ63" s="269"/>
      <c r="CS63" s="180">
        <v>3091.7885922132227</v>
      </c>
      <c r="CT63" s="161">
        <v>0</v>
      </c>
      <c r="CV63" s="180">
        <v>16174.954322659909</v>
      </c>
      <c r="CW63" s="161">
        <v>16282.421414625389</v>
      </c>
      <c r="CY63" s="172">
        <v>13190.632822412166</v>
      </c>
      <c r="CZ63" s="211">
        <v>0</v>
      </c>
      <c r="DA63" s="213">
        <v>2762.702615364497</v>
      </c>
      <c r="DC63" s="168">
        <v>2073</v>
      </c>
      <c r="DD63" s="169">
        <v>58</v>
      </c>
      <c r="DE63" s="170">
        <v>102</v>
      </c>
      <c r="DF63" s="171">
        <v>97</v>
      </c>
      <c r="DJ63" s="70">
        <v>238181.14980689355</v>
      </c>
      <c r="DK63" s="70">
        <v>202369.29180392064</v>
      </c>
    </row>
    <row r="64" spans="2:115" x14ac:dyDescent="0.25">
      <c r="B64" s="168">
        <v>2074</v>
      </c>
      <c r="C64" s="169">
        <v>59</v>
      </c>
      <c r="D64" s="170">
        <v>103</v>
      </c>
      <c r="E64" s="171">
        <v>98</v>
      </c>
      <c r="G64" s="207">
        <v>74</v>
      </c>
      <c r="H64" s="170">
        <v>0</v>
      </c>
      <c r="I64" s="170">
        <v>0</v>
      </c>
      <c r="J64" s="170">
        <v>73</v>
      </c>
      <c r="K64" s="170">
        <v>0</v>
      </c>
      <c r="L64" s="170">
        <v>0</v>
      </c>
      <c r="M64" s="170">
        <v>70</v>
      </c>
      <c r="N64" s="170">
        <v>0</v>
      </c>
      <c r="O64" s="170">
        <v>0</v>
      </c>
      <c r="P64" s="170" t="s">
        <v>4</v>
      </c>
      <c r="Q64" s="170">
        <v>0</v>
      </c>
      <c r="R64" s="170">
        <v>0</v>
      </c>
      <c r="S64" s="171" t="s">
        <v>4</v>
      </c>
      <c r="T64" s="8">
        <v>0</v>
      </c>
      <c r="U64" s="1">
        <v>0</v>
      </c>
      <c r="V64" s="9" t="s">
        <v>4</v>
      </c>
      <c r="W64" s="8">
        <v>0</v>
      </c>
      <c r="X64" s="1">
        <v>0</v>
      </c>
      <c r="Y64" s="1">
        <v>7</v>
      </c>
      <c r="AA64" s="172">
        <v>3153.6243640574876</v>
      </c>
      <c r="AB64" s="264"/>
      <c r="AC64" s="267"/>
      <c r="AD64" s="16"/>
      <c r="AE64" s="211">
        <v>0</v>
      </c>
      <c r="AF64" s="264"/>
      <c r="AG64" s="269"/>
      <c r="AI64" s="168">
        <v>2074</v>
      </c>
      <c r="AJ64" s="169">
        <v>59</v>
      </c>
      <c r="AK64" s="170">
        <v>103</v>
      </c>
      <c r="AL64" s="171">
        <v>98</v>
      </c>
      <c r="AN64" s="17">
        <v>0</v>
      </c>
      <c r="AO64" s="17">
        <v>0</v>
      </c>
      <c r="AP64" s="172">
        <v>0</v>
      </c>
      <c r="AQ64" s="264"/>
      <c r="AR64" s="269"/>
      <c r="AS64" s="17">
        <v>0</v>
      </c>
      <c r="AT64" s="17">
        <v>0</v>
      </c>
      <c r="AU64" s="172">
        <v>0</v>
      </c>
      <c r="AV64" s="264"/>
      <c r="AW64" s="269"/>
      <c r="AX64" s="17">
        <v>0</v>
      </c>
      <c r="AY64" s="17">
        <v>0</v>
      </c>
      <c r="AZ64" s="172">
        <v>0</v>
      </c>
      <c r="BA64" s="264"/>
      <c r="BB64" s="269"/>
      <c r="BC64" s="17">
        <v>0</v>
      </c>
      <c r="BD64" s="17">
        <v>0</v>
      </c>
      <c r="BE64" s="172">
        <v>0</v>
      </c>
      <c r="BF64" s="264"/>
      <c r="BG64" s="269"/>
      <c r="BH64" s="17">
        <v>0</v>
      </c>
      <c r="BI64" s="17">
        <v>0</v>
      </c>
      <c r="BJ64" s="172">
        <v>0</v>
      </c>
      <c r="BK64" s="264"/>
      <c r="BL64" s="269"/>
      <c r="BM64" s="17">
        <v>1</v>
      </c>
      <c r="BN64" s="17">
        <v>33</v>
      </c>
      <c r="BO64" s="17"/>
      <c r="BP64" s="168">
        <v>2074</v>
      </c>
      <c r="BQ64" s="169">
        <v>59</v>
      </c>
      <c r="BR64" s="170">
        <v>103</v>
      </c>
      <c r="BS64" s="171">
        <v>98</v>
      </c>
      <c r="BT64" s="17"/>
      <c r="BU64" s="172">
        <v>102.09373736720678</v>
      </c>
      <c r="BV64" s="264"/>
      <c r="BW64" s="269"/>
      <c r="BX64" s="20">
        <v>0</v>
      </c>
      <c r="BY64" s="20">
        <v>0</v>
      </c>
      <c r="BZ64" s="172">
        <v>0</v>
      </c>
      <c r="CA64" s="264"/>
      <c r="CB64" s="269"/>
      <c r="CC64" s="20">
        <v>0</v>
      </c>
      <c r="CD64" s="20">
        <v>0</v>
      </c>
      <c r="CE64" s="172">
        <v>0</v>
      </c>
      <c r="CF64" s="264"/>
      <c r="CG64" s="269"/>
      <c r="CH64" s="20">
        <v>0</v>
      </c>
      <c r="CI64" s="20">
        <v>0</v>
      </c>
      <c r="CJ64" s="172">
        <v>0</v>
      </c>
      <c r="CK64" s="264"/>
      <c r="CL64" s="269"/>
      <c r="CM64" s="20">
        <v>0</v>
      </c>
      <c r="CN64" s="20">
        <v>0</v>
      </c>
      <c r="CO64" s="172">
        <v>0</v>
      </c>
      <c r="CP64" s="264"/>
      <c r="CQ64" s="269"/>
      <c r="CS64" s="180">
        <v>3153.6243640574876</v>
      </c>
      <c r="CT64" s="161">
        <v>0</v>
      </c>
      <c r="CV64" s="180">
        <v>16660.202952339707</v>
      </c>
      <c r="CW64" s="161">
        <v>16762.296689706913</v>
      </c>
      <c r="CY64" s="172">
        <v>13608.672325649426</v>
      </c>
      <c r="CZ64" s="211">
        <v>0</v>
      </c>
      <c r="DA64" s="213">
        <v>2658.1040426348759</v>
      </c>
      <c r="DC64" s="168">
        <v>2074</v>
      </c>
      <c r="DD64" s="169">
        <v>59</v>
      </c>
      <c r="DE64" s="170">
        <v>103</v>
      </c>
      <c r="DF64" s="171">
        <v>98</v>
      </c>
      <c r="DJ64" s="70">
        <v>244444.95034240084</v>
      </c>
      <c r="DK64" s="70">
        <v>207826.58282211746</v>
      </c>
    </row>
    <row r="65" spans="2:115" x14ac:dyDescent="0.25">
      <c r="B65" s="168">
        <v>2075</v>
      </c>
      <c r="C65" s="169">
        <v>60</v>
      </c>
      <c r="D65" s="170">
        <v>104</v>
      </c>
      <c r="E65" s="171">
        <v>99</v>
      </c>
      <c r="G65" s="207">
        <v>75</v>
      </c>
      <c r="H65" s="170">
        <v>0</v>
      </c>
      <c r="I65" s="170">
        <v>0</v>
      </c>
      <c r="J65" s="170">
        <v>74</v>
      </c>
      <c r="K65" s="170">
        <v>0</v>
      </c>
      <c r="L65" s="170">
        <v>0</v>
      </c>
      <c r="M65" s="170">
        <v>71</v>
      </c>
      <c r="N65" s="170">
        <v>0</v>
      </c>
      <c r="O65" s="170">
        <v>0</v>
      </c>
      <c r="P65" s="170" t="s">
        <v>4</v>
      </c>
      <c r="Q65" s="170">
        <v>0</v>
      </c>
      <c r="R65" s="170">
        <v>0</v>
      </c>
      <c r="S65" s="171" t="s">
        <v>4</v>
      </c>
      <c r="T65" s="8">
        <v>0</v>
      </c>
      <c r="U65" s="1">
        <v>0</v>
      </c>
      <c r="V65" s="9" t="s">
        <v>4</v>
      </c>
      <c r="W65" s="8">
        <v>0</v>
      </c>
      <c r="X65" s="1">
        <v>0</v>
      </c>
      <c r="Y65" s="1">
        <v>7</v>
      </c>
      <c r="AA65" s="172">
        <v>3216.6968513386369</v>
      </c>
      <c r="AB65" s="264"/>
      <c r="AC65" s="267"/>
      <c r="AD65" s="16"/>
      <c r="AE65" s="211">
        <v>0</v>
      </c>
      <c r="AF65" s="264"/>
      <c r="AG65" s="269"/>
      <c r="AI65" s="168">
        <v>2075</v>
      </c>
      <c r="AJ65" s="169">
        <v>60</v>
      </c>
      <c r="AK65" s="170">
        <v>104</v>
      </c>
      <c r="AL65" s="171">
        <v>99</v>
      </c>
      <c r="AN65" s="17">
        <v>0</v>
      </c>
      <c r="AO65" s="17">
        <v>0</v>
      </c>
      <c r="AP65" s="172">
        <v>0</v>
      </c>
      <c r="AQ65" s="264"/>
      <c r="AR65" s="269"/>
      <c r="AS65" s="17">
        <v>0</v>
      </c>
      <c r="AT65" s="17">
        <v>0</v>
      </c>
      <c r="AU65" s="172">
        <v>0</v>
      </c>
      <c r="AV65" s="264"/>
      <c r="AW65" s="269"/>
      <c r="AX65" s="17">
        <v>0</v>
      </c>
      <c r="AY65" s="17">
        <v>0</v>
      </c>
      <c r="AZ65" s="172">
        <v>0</v>
      </c>
      <c r="BA65" s="264"/>
      <c r="BB65" s="269"/>
      <c r="BC65" s="17">
        <v>0</v>
      </c>
      <c r="BD65" s="17">
        <v>0</v>
      </c>
      <c r="BE65" s="172">
        <v>0</v>
      </c>
      <c r="BF65" s="264"/>
      <c r="BG65" s="269"/>
      <c r="BH65" s="17">
        <v>0</v>
      </c>
      <c r="BI65" s="17">
        <v>0</v>
      </c>
      <c r="BJ65" s="172">
        <v>0</v>
      </c>
      <c r="BK65" s="264"/>
      <c r="BL65" s="269"/>
      <c r="BM65" s="17">
        <v>1</v>
      </c>
      <c r="BN65" s="17">
        <v>34</v>
      </c>
      <c r="BO65" s="17"/>
      <c r="BP65" s="168">
        <v>2075</v>
      </c>
      <c r="BQ65" s="169">
        <v>60</v>
      </c>
      <c r="BR65" s="170">
        <v>104</v>
      </c>
      <c r="BS65" s="171">
        <v>99</v>
      </c>
      <c r="BT65" s="17"/>
      <c r="BU65" s="172">
        <v>96.989050498846439</v>
      </c>
      <c r="BV65" s="264"/>
      <c r="BW65" s="269"/>
      <c r="BX65" s="20">
        <v>0</v>
      </c>
      <c r="BY65" s="20">
        <v>0</v>
      </c>
      <c r="BZ65" s="172">
        <v>0</v>
      </c>
      <c r="CA65" s="264"/>
      <c r="CB65" s="269"/>
      <c r="CC65" s="20">
        <v>0</v>
      </c>
      <c r="CD65" s="20">
        <v>0</v>
      </c>
      <c r="CE65" s="172">
        <v>0</v>
      </c>
      <c r="CF65" s="264"/>
      <c r="CG65" s="269"/>
      <c r="CH65" s="20">
        <v>0</v>
      </c>
      <c r="CI65" s="20">
        <v>0</v>
      </c>
      <c r="CJ65" s="172">
        <v>0</v>
      </c>
      <c r="CK65" s="264"/>
      <c r="CL65" s="269"/>
      <c r="CM65" s="20">
        <v>0</v>
      </c>
      <c r="CN65" s="20">
        <v>0</v>
      </c>
      <c r="CO65" s="172">
        <v>0</v>
      </c>
      <c r="CP65" s="264"/>
      <c r="CQ65" s="269"/>
      <c r="CS65" s="180">
        <v>3216.6968513386369</v>
      </c>
      <c r="CT65" s="161">
        <v>0</v>
      </c>
      <c r="CV65" s="180">
        <v>17160.009040909896</v>
      </c>
      <c r="CW65" s="161">
        <v>17256.998091408743</v>
      </c>
      <c r="CY65" s="172">
        <v>14040.301240070106</v>
      </c>
      <c r="CZ65" s="211">
        <v>0</v>
      </c>
      <c r="DA65" s="213">
        <v>2557.5277585411036</v>
      </c>
      <c r="DC65" s="168">
        <v>2075</v>
      </c>
      <c r="DD65" s="169">
        <v>60</v>
      </c>
      <c r="DE65" s="170">
        <v>104</v>
      </c>
      <c r="DF65" s="171">
        <v>99</v>
      </c>
      <c r="DJ65" s="70">
        <v>250887.84855438635</v>
      </c>
      <c r="DK65" s="70">
        <v>213451.35494430887</v>
      </c>
    </row>
    <row r="66" spans="2:115" x14ac:dyDescent="0.25">
      <c r="B66" s="168">
        <v>2076</v>
      </c>
      <c r="C66" s="169">
        <v>61</v>
      </c>
      <c r="D66" s="170">
        <v>105</v>
      </c>
      <c r="E66" s="171">
        <v>100</v>
      </c>
      <c r="G66" s="207">
        <v>76</v>
      </c>
      <c r="H66" s="170">
        <v>0</v>
      </c>
      <c r="I66" s="170">
        <v>0</v>
      </c>
      <c r="J66" s="170">
        <v>75</v>
      </c>
      <c r="K66" s="170">
        <v>0</v>
      </c>
      <c r="L66" s="170">
        <v>0</v>
      </c>
      <c r="M66" s="170">
        <v>72</v>
      </c>
      <c r="N66" s="170">
        <v>0</v>
      </c>
      <c r="O66" s="170">
        <v>0</v>
      </c>
      <c r="P66" s="170" t="s">
        <v>4</v>
      </c>
      <c r="Q66" s="170">
        <v>0</v>
      </c>
      <c r="R66" s="170">
        <v>0</v>
      </c>
      <c r="S66" s="171" t="s">
        <v>4</v>
      </c>
      <c r="T66" s="8">
        <v>0</v>
      </c>
      <c r="U66" s="1">
        <v>0</v>
      </c>
      <c r="V66" s="9" t="s">
        <v>4</v>
      </c>
      <c r="W66" s="8">
        <v>0</v>
      </c>
      <c r="X66" s="1">
        <v>0</v>
      </c>
      <c r="Y66" s="1">
        <v>7</v>
      </c>
      <c r="AA66" s="172">
        <v>3281.03078836541</v>
      </c>
      <c r="AB66" s="264"/>
      <c r="AC66" s="267"/>
      <c r="AD66" s="16"/>
      <c r="AE66" s="211">
        <v>0</v>
      </c>
      <c r="AF66" s="264"/>
      <c r="AG66" s="269"/>
      <c r="AI66" s="168">
        <v>2076</v>
      </c>
      <c r="AJ66" s="169">
        <v>61</v>
      </c>
      <c r="AK66" s="170">
        <v>105</v>
      </c>
      <c r="AL66" s="171">
        <v>100</v>
      </c>
      <c r="AN66" s="17">
        <v>0</v>
      </c>
      <c r="AO66" s="17">
        <v>0</v>
      </c>
      <c r="AP66" s="172">
        <v>0</v>
      </c>
      <c r="AQ66" s="264"/>
      <c r="AR66" s="269"/>
      <c r="AS66" s="17">
        <v>0</v>
      </c>
      <c r="AT66" s="17">
        <v>0</v>
      </c>
      <c r="AU66" s="172">
        <v>0</v>
      </c>
      <c r="AV66" s="264"/>
      <c r="AW66" s="269"/>
      <c r="AX66" s="17">
        <v>0</v>
      </c>
      <c r="AY66" s="17">
        <v>0</v>
      </c>
      <c r="AZ66" s="172">
        <v>0</v>
      </c>
      <c r="BA66" s="264"/>
      <c r="BB66" s="269"/>
      <c r="BC66" s="17">
        <v>0</v>
      </c>
      <c r="BD66" s="17">
        <v>0</v>
      </c>
      <c r="BE66" s="172">
        <v>0</v>
      </c>
      <c r="BF66" s="264"/>
      <c r="BG66" s="269"/>
      <c r="BH66" s="17">
        <v>0</v>
      </c>
      <c r="BI66" s="17">
        <v>0</v>
      </c>
      <c r="BJ66" s="172">
        <v>0</v>
      </c>
      <c r="BK66" s="264"/>
      <c r="BL66" s="269"/>
      <c r="BM66" s="17">
        <v>1</v>
      </c>
      <c r="BN66" s="17">
        <v>35</v>
      </c>
      <c r="BO66" s="17"/>
      <c r="BP66" s="168">
        <v>2076</v>
      </c>
      <c r="BQ66" s="169">
        <v>61</v>
      </c>
      <c r="BR66" s="170">
        <v>105</v>
      </c>
      <c r="BS66" s="171">
        <v>100</v>
      </c>
      <c r="BT66" s="17"/>
      <c r="BU66" s="172">
        <v>92.139597973904102</v>
      </c>
      <c r="BV66" s="264"/>
      <c r="BW66" s="269"/>
      <c r="BX66" s="20">
        <v>0</v>
      </c>
      <c r="BY66" s="20">
        <v>0</v>
      </c>
      <c r="BZ66" s="172">
        <v>0</v>
      </c>
      <c r="CA66" s="264"/>
      <c r="CB66" s="269"/>
      <c r="CC66" s="20">
        <v>0</v>
      </c>
      <c r="CD66" s="20">
        <v>0</v>
      </c>
      <c r="CE66" s="172">
        <v>0</v>
      </c>
      <c r="CF66" s="264"/>
      <c r="CG66" s="269"/>
      <c r="CH66" s="20">
        <v>0</v>
      </c>
      <c r="CI66" s="20">
        <v>0</v>
      </c>
      <c r="CJ66" s="172">
        <v>0</v>
      </c>
      <c r="CK66" s="264"/>
      <c r="CL66" s="269"/>
      <c r="CM66" s="20">
        <v>0</v>
      </c>
      <c r="CN66" s="20">
        <v>0</v>
      </c>
      <c r="CO66" s="172">
        <v>0</v>
      </c>
      <c r="CP66" s="264"/>
      <c r="CQ66" s="269"/>
      <c r="CS66" s="180">
        <v>3281.03078836541</v>
      </c>
      <c r="CT66" s="161">
        <v>0</v>
      </c>
      <c r="CV66" s="180">
        <v>17674.809312137193</v>
      </c>
      <c r="CW66" s="161">
        <v>17766.948910111096</v>
      </c>
      <c r="CY66" s="172">
        <v>14485.918121745686</v>
      </c>
      <c r="CZ66" s="211">
        <v>0</v>
      </c>
      <c r="DA66" s="213">
        <v>2460.8076474117938</v>
      </c>
      <c r="DC66" s="168">
        <v>2076</v>
      </c>
      <c r="DD66" s="169">
        <v>61</v>
      </c>
      <c r="DE66" s="170">
        <v>105</v>
      </c>
      <c r="DF66" s="171">
        <v>100</v>
      </c>
      <c r="DJ66" s="70">
        <v>257515.12920974859</v>
      </c>
      <c r="DK66" s="70">
        <v>219248.43492505053</v>
      </c>
    </row>
    <row r="67" spans="2:115" x14ac:dyDescent="0.25">
      <c r="B67" s="168">
        <v>2077</v>
      </c>
      <c r="C67" s="169">
        <v>62</v>
      </c>
      <c r="D67" s="170">
        <v>106</v>
      </c>
      <c r="E67" s="171">
        <v>101</v>
      </c>
      <c r="G67" s="207">
        <v>77</v>
      </c>
      <c r="H67" s="170">
        <v>0</v>
      </c>
      <c r="I67" s="170">
        <v>0</v>
      </c>
      <c r="J67" s="170">
        <v>76</v>
      </c>
      <c r="K67" s="170">
        <v>0</v>
      </c>
      <c r="L67" s="170">
        <v>0</v>
      </c>
      <c r="M67" s="170">
        <v>73</v>
      </c>
      <c r="N67" s="170">
        <v>0</v>
      </c>
      <c r="O67" s="170">
        <v>0</v>
      </c>
      <c r="P67" s="170" t="s">
        <v>4</v>
      </c>
      <c r="Q67" s="170">
        <v>0</v>
      </c>
      <c r="R67" s="170">
        <v>0</v>
      </c>
      <c r="S67" s="171" t="s">
        <v>4</v>
      </c>
      <c r="T67" s="8">
        <v>0</v>
      </c>
      <c r="U67" s="1">
        <v>0</v>
      </c>
      <c r="V67" s="9" t="s">
        <v>4</v>
      </c>
      <c r="W67" s="8">
        <v>0</v>
      </c>
      <c r="X67" s="1">
        <v>0</v>
      </c>
      <c r="Y67" s="1">
        <v>7</v>
      </c>
      <c r="AA67" s="172">
        <v>0</v>
      </c>
      <c r="AB67" s="264"/>
      <c r="AC67" s="267"/>
      <c r="AD67" s="16"/>
      <c r="AE67" s="211">
        <v>0</v>
      </c>
      <c r="AF67" s="264"/>
      <c r="AG67" s="269"/>
      <c r="AI67" s="168">
        <v>2077</v>
      </c>
      <c r="AJ67" s="169">
        <v>62</v>
      </c>
      <c r="AK67" s="170">
        <v>106</v>
      </c>
      <c r="AL67" s="171">
        <v>101</v>
      </c>
      <c r="AN67" s="17">
        <v>0</v>
      </c>
      <c r="AO67" s="17">
        <v>0</v>
      </c>
      <c r="AP67" s="172">
        <v>0</v>
      </c>
      <c r="AQ67" s="264"/>
      <c r="AR67" s="269"/>
      <c r="AS67" s="17">
        <v>0</v>
      </c>
      <c r="AT67" s="17">
        <v>0</v>
      </c>
      <c r="AU67" s="172">
        <v>0</v>
      </c>
      <c r="AV67" s="264"/>
      <c r="AW67" s="269"/>
      <c r="AX67" s="17">
        <v>0</v>
      </c>
      <c r="AY67" s="17">
        <v>0</v>
      </c>
      <c r="AZ67" s="172">
        <v>0</v>
      </c>
      <c r="BA67" s="264"/>
      <c r="BB67" s="269"/>
      <c r="BC67" s="17">
        <v>0</v>
      </c>
      <c r="BD67" s="17">
        <v>0</v>
      </c>
      <c r="BE67" s="172">
        <v>0</v>
      </c>
      <c r="BF67" s="264"/>
      <c r="BG67" s="269"/>
      <c r="BH67" s="17">
        <v>0</v>
      </c>
      <c r="BI67" s="17">
        <v>0</v>
      </c>
      <c r="BJ67" s="172">
        <v>0</v>
      </c>
      <c r="BK67" s="264"/>
      <c r="BL67" s="269"/>
      <c r="BM67" s="17">
        <v>0</v>
      </c>
      <c r="BN67" s="17">
        <v>0</v>
      </c>
      <c r="BO67" s="17"/>
      <c r="BP67" s="168">
        <v>2077</v>
      </c>
      <c r="BQ67" s="169">
        <v>62</v>
      </c>
      <c r="BR67" s="170">
        <v>106</v>
      </c>
      <c r="BS67" s="171">
        <v>101</v>
      </c>
      <c r="BT67" s="17"/>
      <c r="BU67" s="172">
        <v>0</v>
      </c>
      <c r="BV67" s="264"/>
      <c r="BW67" s="269"/>
      <c r="BX67" s="20">
        <v>0</v>
      </c>
      <c r="BY67" s="20">
        <v>0</v>
      </c>
      <c r="BZ67" s="172">
        <v>0</v>
      </c>
      <c r="CA67" s="264"/>
      <c r="CB67" s="269"/>
      <c r="CC67" s="20">
        <v>0</v>
      </c>
      <c r="CD67" s="20">
        <v>0</v>
      </c>
      <c r="CE67" s="172">
        <v>0</v>
      </c>
      <c r="CF67" s="264"/>
      <c r="CG67" s="269"/>
      <c r="CH67" s="20">
        <v>0</v>
      </c>
      <c r="CI67" s="20">
        <v>0</v>
      </c>
      <c r="CJ67" s="172">
        <v>0</v>
      </c>
      <c r="CK67" s="264"/>
      <c r="CL67" s="269"/>
      <c r="CM67" s="20">
        <v>0</v>
      </c>
      <c r="CN67" s="20">
        <v>0</v>
      </c>
      <c r="CO67" s="172">
        <v>0</v>
      </c>
      <c r="CP67" s="264"/>
      <c r="CQ67" s="269"/>
      <c r="CS67" s="180">
        <v>0</v>
      </c>
      <c r="CT67" s="161">
        <v>0</v>
      </c>
      <c r="CV67" s="180">
        <v>0</v>
      </c>
      <c r="CW67" s="161">
        <v>0</v>
      </c>
      <c r="CY67" s="172">
        <v>0</v>
      </c>
      <c r="CZ67" s="211">
        <v>0</v>
      </c>
      <c r="DA67" s="213">
        <v>0</v>
      </c>
      <c r="DC67" s="168">
        <v>2077</v>
      </c>
      <c r="DD67" s="169">
        <v>62</v>
      </c>
      <c r="DE67" s="170">
        <v>106</v>
      </c>
      <c r="DF67" s="171">
        <v>101</v>
      </c>
      <c r="DJ67" s="70">
        <v>0</v>
      </c>
      <c r="DK67" s="70">
        <v>0</v>
      </c>
    </row>
    <row r="68" spans="2:115" x14ac:dyDescent="0.25">
      <c r="B68" s="168">
        <v>2078</v>
      </c>
      <c r="C68" s="169">
        <v>63</v>
      </c>
      <c r="D68" s="170">
        <v>107</v>
      </c>
      <c r="E68" s="171">
        <v>102</v>
      </c>
      <c r="G68" s="207">
        <v>78</v>
      </c>
      <c r="H68" s="170">
        <v>0</v>
      </c>
      <c r="I68" s="170">
        <v>0</v>
      </c>
      <c r="J68" s="170">
        <v>77</v>
      </c>
      <c r="K68" s="170">
        <v>0</v>
      </c>
      <c r="L68" s="170">
        <v>0</v>
      </c>
      <c r="M68" s="170">
        <v>74</v>
      </c>
      <c r="N68" s="170">
        <v>0</v>
      </c>
      <c r="O68" s="170">
        <v>0</v>
      </c>
      <c r="P68" s="170" t="s">
        <v>4</v>
      </c>
      <c r="Q68" s="170">
        <v>0</v>
      </c>
      <c r="R68" s="170">
        <v>0</v>
      </c>
      <c r="S68" s="171" t="s">
        <v>4</v>
      </c>
      <c r="T68" s="8">
        <v>0</v>
      </c>
      <c r="U68" s="1">
        <v>0</v>
      </c>
      <c r="V68" s="9" t="s">
        <v>4</v>
      </c>
      <c r="W68" s="8">
        <v>0</v>
      </c>
      <c r="X68" s="1">
        <v>0</v>
      </c>
      <c r="Y68" s="1">
        <v>7</v>
      </c>
      <c r="AA68" s="172">
        <v>0</v>
      </c>
      <c r="AB68" s="264"/>
      <c r="AC68" s="267"/>
      <c r="AD68" s="16"/>
      <c r="AE68" s="211">
        <v>0</v>
      </c>
      <c r="AF68" s="264"/>
      <c r="AG68" s="269"/>
      <c r="AI68" s="168">
        <v>2078</v>
      </c>
      <c r="AJ68" s="169">
        <v>63</v>
      </c>
      <c r="AK68" s="170">
        <v>107</v>
      </c>
      <c r="AL68" s="171">
        <v>102</v>
      </c>
      <c r="AN68" s="17">
        <v>0</v>
      </c>
      <c r="AO68" s="17">
        <v>0</v>
      </c>
      <c r="AP68" s="172">
        <v>0</v>
      </c>
      <c r="AQ68" s="264"/>
      <c r="AR68" s="269"/>
      <c r="AS68" s="17">
        <v>0</v>
      </c>
      <c r="AT68" s="17">
        <v>0</v>
      </c>
      <c r="AU68" s="172">
        <v>0</v>
      </c>
      <c r="AV68" s="264"/>
      <c r="AW68" s="269"/>
      <c r="AX68" s="17">
        <v>0</v>
      </c>
      <c r="AY68" s="17">
        <v>0</v>
      </c>
      <c r="AZ68" s="172">
        <v>0</v>
      </c>
      <c r="BA68" s="264"/>
      <c r="BB68" s="269"/>
      <c r="BC68" s="17">
        <v>0</v>
      </c>
      <c r="BD68" s="17">
        <v>0</v>
      </c>
      <c r="BE68" s="172">
        <v>0</v>
      </c>
      <c r="BF68" s="264"/>
      <c r="BG68" s="269"/>
      <c r="BH68" s="17">
        <v>0</v>
      </c>
      <c r="BI68" s="17">
        <v>0</v>
      </c>
      <c r="BJ68" s="172">
        <v>0</v>
      </c>
      <c r="BK68" s="264"/>
      <c r="BL68" s="269"/>
      <c r="BM68" s="17">
        <v>0</v>
      </c>
      <c r="BN68" s="17">
        <v>0</v>
      </c>
      <c r="BO68" s="17"/>
      <c r="BP68" s="168">
        <v>2078</v>
      </c>
      <c r="BQ68" s="169">
        <v>63</v>
      </c>
      <c r="BR68" s="170">
        <v>107</v>
      </c>
      <c r="BS68" s="171">
        <v>102</v>
      </c>
      <c r="BT68" s="17"/>
      <c r="BU68" s="172">
        <v>0</v>
      </c>
      <c r="BV68" s="264"/>
      <c r="BW68" s="269"/>
      <c r="BX68" s="20">
        <v>0</v>
      </c>
      <c r="BY68" s="20">
        <v>0</v>
      </c>
      <c r="BZ68" s="172">
        <v>0</v>
      </c>
      <c r="CA68" s="264"/>
      <c r="CB68" s="269"/>
      <c r="CC68" s="20">
        <v>0</v>
      </c>
      <c r="CD68" s="20">
        <v>0</v>
      </c>
      <c r="CE68" s="172">
        <v>0</v>
      </c>
      <c r="CF68" s="264"/>
      <c r="CG68" s="269"/>
      <c r="CH68" s="20">
        <v>0</v>
      </c>
      <c r="CI68" s="20">
        <v>0</v>
      </c>
      <c r="CJ68" s="172">
        <v>0</v>
      </c>
      <c r="CK68" s="264"/>
      <c r="CL68" s="269"/>
      <c r="CM68" s="20">
        <v>0</v>
      </c>
      <c r="CN68" s="20">
        <v>0</v>
      </c>
      <c r="CO68" s="172">
        <v>0</v>
      </c>
      <c r="CP68" s="264"/>
      <c r="CQ68" s="269"/>
      <c r="CS68" s="180">
        <v>0</v>
      </c>
      <c r="CT68" s="161">
        <v>0</v>
      </c>
      <c r="CV68" s="180">
        <v>0</v>
      </c>
      <c r="CW68" s="161">
        <v>0</v>
      </c>
      <c r="CY68" s="172">
        <v>0</v>
      </c>
      <c r="CZ68" s="211">
        <v>0</v>
      </c>
      <c r="DA68" s="213">
        <v>0</v>
      </c>
      <c r="DC68" s="168">
        <v>2078</v>
      </c>
      <c r="DD68" s="169">
        <v>63</v>
      </c>
      <c r="DE68" s="170">
        <v>107</v>
      </c>
      <c r="DF68" s="171">
        <v>102</v>
      </c>
      <c r="DJ68" s="70">
        <v>0</v>
      </c>
      <c r="DK68" s="70">
        <v>0</v>
      </c>
    </row>
    <row r="69" spans="2:115" x14ac:dyDescent="0.25">
      <c r="B69" s="168">
        <v>2079</v>
      </c>
      <c r="C69" s="169">
        <v>64</v>
      </c>
      <c r="D69" s="170">
        <v>108</v>
      </c>
      <c r="E69" s="171">
        <v>103</v>
      </c>
      <c r="G69" s="207">
        <v>79</v>
      </c>
      <c r="H69" s="170">
        <v>0</v>
      </c>
      <c r="I69" s="170">
        <v>0</v>
      </c>
      <c r="J69" s="170">
        <v>78</v>
      </c>
      <c r="K69" s="170">
        <v>0</v>
      </c>
      <c r="L69" s="170">
        <v>0</v>
      </c>
      <c r="M69" s="170">
        <v>75</v>
      </c>
      <c r="N69" s="170">
        <v>0</v>
      </c>
      <c r="O69" s="170">
        <v>0</v>
      </c>
      <c r="P69" s="170" t="s">
        <v>4</v>
      </c>
      <c r="Q69" s="170">
        <v>0</v>
      </c>
      <c r="R69" s="170">
        <v>0</v>
      </c>
      <c r="S69" s="171" t="s">
        <v>4</v>
      </c>
      <c r="T69" s="8">
        <v>0</v>
      </c>
      <c r="U69" s="1">
        <v>0</v>
      </c>
      <c r="V69" s="9" t="s">
        <v>4</v>
      </c>
      <c r="W69" s="8">
        <v>0</v>
      </c>
      <c r="X69" s="1">
        <v>0</v>
      </c>
      <c r="Y69" s="1">
        <v>7</v>
      </c>
      <c r="AA69" s="172">
        <v>0</v>
      </c>
      <c r="AB69" s="264"/>
      <c r="AC69" s="267"/>
      <c r="AD69" s="16"/>
      <c r="AE69" s="211">
        <v>0</v>
      </c>
      <c r="AF69" s="264"/>
      <c r="AG69" s="269"/>
      <c r="AI69" s="168">
        <v>2079</v>
      </c>
      <c r="AJ69" s="169">
        <v>64</v>
      </c>
      <c r="AK69" s="170">
        <v>108</v>
      </c>
      <c r="AL69" s="171">
        <v>103</v>
      </c>
      <c r="AN69" s="17">
        <v>0</v>
      </c>
      <c r="AO69" s="17">
        <v>0</v>
      </c>
      <c r="AP69" s="172">
        <v>0</v>
      </c>
      <c r="AQ69" s="264"/>
      <c r="AR69" s="269"/>
      <c r="AS69" s="17">
        <v>0</v>
      </c>
      <c r="AT69" s="17">
        <v>0</v>
      </c>
      <c r="AU69" s="172">
        <v>0</v>
      </c>
      <c r="AV69" s="264"/>
      <c r="AW69" s="269"/>
      <c r="AX69" s="17">
        <v>0</v>
      </c>
      <c r="AY69" s="17">
        <v>0</v>
      </c>
      <c r="AZ69" s="172">
        <v>0</v>
      </c>
      <c r="BA69" s="264"/>
      <c r="BB69" s="269"/>
      <c r="BC69" s="17">
        <v>0</v>
      </c>
      <c r="BD69" s="17">
        <v>0</v>
      </c>
      <c r="BE69" s="172">
        <v>0</v>
      </c>
      <c r="BF69" s="264"/>
      <c r="BG69" s="269"/>
      <c r="BH69" s="17">
        <v>0</v>
      </c>
      <c r="BI69" s="17">
        <v>0</v>
      </c>
      <c r="BJ69" s="172">
        <v>0</v>
      </c>
      <c r="BK69" s="264"/>
      <c r="BL69" s="269"/>
      <c r="BM69" s="17">
        <v>0</v>
      </c>
      <c r="BN69" s="17">
        <v>0</v>
      </c>
      <c r="BO69" s="17"/>
      <c r="BP69" s="168">
        <v>2079</v>
      </c>
      <c r="BQ69" s="169">
        <v>64</v>
      </c>
      <c r="BR69" s="170">
        <v>108</v>
      </c>
      <c r="BS69" s="171">
        <v>103</v>
      </c>
      <c r="BT69" s="17"/>
      <c r="BU69" s="172">
        <v>0</v>
      </c>
      <c r="BV69" s="264"/>
      <c r="BW69" s="269"/>
      <c r="BX69" s="20">
        <v>0</v>
      </c>
      <c r="BY69" s="20">
        <v>0</v>
      </c>
      <c r="BZ69" s="172">
        <v>0</v>
      </c>
      <c r="CA69" s="264"/>
      <c r="CB69" s="269"/>
      <c r="CC69" s="20">
        <v>0</v>
      </c>
      <c r="CD69" s="20">
        <v>0</v>
      </c>
      <c r="CE69" s="172">
        <v>0</v>
      </c>
      <c r="CF69" s="264"/>
      <c r="CG69" s="269"/>
      <c r="CH69" s="20">
        <v>0</v>
      </c>
      <c r="CI69" s="20">
        <v>0</v>
      </c>
      <c r="CJ69" s="172">
        <v>0</v>
      </c>
      <c r="CK69" s="264"/>
      <c r="CL69" s="269"/>
      <c r="CM69" s="20">
        <v>0</v>
      </c>
      <c r="CN69" s="20">
        <v>0</v>
      </c>
      <c r="CO69" s="172">
        <v>0</v>
      </c>
      <c r="CP69" s="264"/>
      <c r="CQ69" s="269"/>
      <c r="CS69" s="180">
        <v>0</v>
      </c>
      <c r="CT69" s="161">
        <v>0</v>
      </c>
      <c r="CV69" s="180">
        <v>0</v>
      </c>
      <c r="CW69" s="161">
        <v>0</v>
      </c>
      <c r="CY69" s="172">
        <v>0</v>
      </c>
      <c r="CZ69" s="211">
        <v>0</v>
      </c>
      <c r="DA69" s="213">
        <v>0</v>
      </c>
      <c r="DC69" s="168">
        <v>2079</v>
      </c>
      <c r="DD69" s="169">
        <v>64</v>
      </c>
      <c r="DE69" s="170">
        <v>108</v>
      </c>
      <c r="DF69" s="171">
        <v>103</v>
      </c>
      <c r="DJ69" s="70">
        <v>0</v>
      </c>
      <c r="DK69" s="70">
        <v>0</v>
      </c>
    </row>
    <row r="70" spans="2:115" x14ac:dyDescent="0.25">
      <c r="B70" s="168">
        <v>2080</v>
      </c>
      <c r="C70" s="169">
        <v>65</v>
      </c>
      <c r="D70" s="170">
        <v>109</v>
      </c>
      <c r="E70" s="171">
        <v>104</v>
      </c>
      <c r="G70" s="207">
        <v>80</v>
      </c>
      <c r="H70" s="170">
        <v>0</v>
      </c>
      <c r="I70" s="170">
        <v>0</v>
      </c>
      <c r="J70" s="170">
        <v>79</v>
      </c>
      <c r="K70" s="170">
        <v>0</v>
      </c>
      <c r="L70" s="170">
        <v>0</v>
      </c>
      <c r="M70" s="170">
        <v>76</v>
      </c>
      <c r="N70" s="170">
        <v>0</v>
      </c>
      <c r="O70" s="170">
        <v>0</v>
      </c>
      <c r="P70" s="170" t="s">
        <v>4</v>
      </c>
      <c r="Q70" s="170">
        <v>0</v>
      </c>
      <c r="R70" s="170">
        <v>0</v>
      </c>
      <c r="S70" s="171" t="s">
        <v>4</v>
      </c>
      <c r="T70" s="8">
        <v>0</v>
      </c>
      <c r="U70" s="1">
        <v>0</v>
      </c>
      <c r="V70" s="9" t="s">
        <v>4</v>
      </c>
      <c r="W70" s="8">
        <v>0</v>
      </c>
      <c r="X70" s="1">
        <v>0</v>
      </c>
      <c r="Y70" s="1">
        <v>7</v>
      </c>
      <c r="AA70" s="172">
        <v>0</v>
      </c>
      <c r="AB70" s="264"/>
      <c r="AC70" s="267"/>
      <c r="AD70" s="16"/>
      <c r="AE70" s="211">
        <v>0</v>
      </c>
      <c r="AF70" s="264"/>
      <c r="AG70" s="269"/>
      <c r="AI70" s="168">
        <v>2080</v>
      </c>
      <c r="AJ70" s="169">
        <v>65</v>
      </c>
      <c r="AK70" s="170">
        <v>109</v>
      </c>
      <c r="AL70" s="171">
        <v>104</v>
      </c>
      <c r="AN70" s="17">
        <v>0</v>
      </c>
      <c r="AO70" s="17">
        <v>0</v>
      </c>
      <c r="AP70" s="172">
        <v>0</v>
      </c>
      <c r="AQ70" s="264"/>
      <c r="AR70" s="269"/>
      <c r="AS70" s="17">
        <v>0</v>
      </c>
      <c r="AT70" s="17">
        <v>0</v>
      </c>
      <c r="AU70" s="172">
        <v>0</v>
      </c>
      <c r="AV70" s="264"/>
      <c r="AW70" s="269"/>
      <c r="AX70" s="17">
        <v>0</v>
      </c>
      <c r="AY70" s="17">
        <v>0</v>
      </c>
      <c r="AZ70" s="172">
        <v>0</v>
      </c>
      <c r="BA70" s="264"/>
      <c r="BB70" s="269"/>
      <c r="BC70" s="17">
        <v>0</v>
      </c>
      <c r="BD70" s="17">
        <v>0</v>
      </c>
      <c r="BE70" s="172">
        <v>0</v>
      </c>
      <c r="BF70" s="264"/>
      <c r="BG70" s="269"/>
      <c r="BH70" s="17">
        <v>0</v>
      </c>
      <c r="BI70" s="17">
        <v>0</v>
      </c>
      <c r="BJ70" s="172">
        <v>0</v>
      </c>
      <c r="BK70" s="264"/>
      <c r="BL70" s="269"/>
      <c r="BM70" s="17">
        <v>0</v>
      </c>
      <c r="BN70" s="17">
        <v>0</v>
      </c>
      <c r="BO70" s="17"/>
      <c r="BP70" s="168">
        <v>2080</v>
      </c>
      <c r="BQ70" s="169">
        <v>65</v>
      </c>
      <c r="BR70" s="170">
        <v>109</v>
      </c>
      <c r="BS70" s="171">
        <v>104</v>
      </c>
      <c r="BT70" s="17"/>
      <c r="BU70" s="172">
        <v>0</v>
      </c>
      <c r="BV70" s="264"/>
      <c r="BW70" s="269"/>
      <c r="BX70" s="20">
        <v>0</v>
      </c>
      <c r="BY70" s="20">
        <v>0</v>
      </c>
      <c r="BZ70" s="172">
        <v>0</v>
      </c>
      <c r="CA70" s="264"/>
      <c r="CB70" s="269"/>
      <c r="CC70" s="20">
        <v>0</v>
      </c>
      <c r="CD70" s="20">
        <v>0</v>
      </c>
      <c r="CE70" s="172">
        <v>0</v>
      </c>
      <c r="CF70" s="264"/>
      <c r="CG70" s="269"/>
      <c r="CH70" s="20">
        <v>0</v>
      </c>
      <c r="CI70" s="20">
        <v>0</v>
      </c>
      <c r="CJ70" s="172">
        <v>0</v>
      </c>
      <c r="CK70" s="264"/>
      <c r="CL70" s="269"/>
      <c r="CM70" s="20">
        <v>0</v>
      </c>
      <c r="CN70" s="20">
        <v>0</v>
      </c>
      <c r="CO70" s="172">
        <v>0</v>
      </c>
      <c r="CP70" s="264"/>
      <c r="CQ70" s="269"/>
      <c r="CS70" s="180">
        <v>0</v>
      </c>
      <c r="CT70" s="161">
        <v>0</v>
      </c>
      <c r="CV70" s="180">
        <v>0</v>
      </c>
      <c r="CW70" s="161">
        <v>0</v>
      </c>
      <c r="CY70" s="172">
        <v>0</v>
      </c>
      <c r="CZ70" s="211">
        <v>0</v>
      </c>
      <c r="DA70" s="213">
        <v>0</v>
      </c>
      <c r="DC70" s="168">
        <v>2080</v>
      </c>
      <c r="DD70" s="169">
        <v>65</v>
      </c>
      <c r="DE70" s="170">
        <v>109</v>
      </c>
      <c r="DF70" s="171">
        <v>104</v>
      </c>
      <c r="DJ70" s="70">
        <v>0</v>
      </c>
      <c r="DK70" s="70">
        <v>0</v>
      </c>
    </row>
    <row r="71" spans="2:115" x14ac:dyDescent="0.25">
      <c r="B71" s="168">
        <v>2081</v>
      </c>
      <c r="C71" s="169">
        <v>66</v>
      </c>
      <c r="D71" s="170">
        <v>110</v>
      </c>
      <c r="E71" s="171">
        <v>105</v>
      </c>
      <c r="G71" s="207">
        <v>81</v>
      </c>
      <c r="H71" s="170">
        <v>0</v>
      </c>
      <c r="I71" s="170">
        <v>0</v>
      </c>
      <c r="J71" s="170">
        <v>80</v>
      </c>
      <c r="K71" s="170">
        <v>0</v>
      </c>
      <c r="L71" s="170">
        <v>0</v>
      </c>
      <c r="M71" s="170">
        <v>77</v>
      </c>
      <c r="N71" s="170">
        <v>0</v>
      </c>
      <c r="O71" s="170">
        <v>0</v>
      </c>
      <c r="P71" s="170" t="s">
        <v>4</v>
      </c>
      <c r="Q71" s="170">
        <v>0</v>
      </c>
      <c r="R71" s="170">
        <v>0</v>
      </c>
      <c r="S71" s="171" t="s">
        <v>4</v>
      </c>
      <c r="T71" s="8">
        <v>0</v>
      </c>
      <c r="U71" s="1">
        <v>0</v>
      </c>
      <c r="V71" s="9" t="s">
        <v>4</v>
      </c>
      <c r="W71" s="8">
        <v>0</v>
      </c>
      <c r="X71" s="1">
        <v>0</v>
      </c>
      <c r="Y71" s="1">
        <v>7</v>
      </c>
      <c r="AA71" s="172">
        <v>0</v>
      </c>
      <c r="AB71" s="264"/>
      <c r="AC71" s="267"/>
      <c r="AD71" s="16"/>
      <c r="AE71" s="211">
        <v>0</v>
      </c>
      <c r="AF71" s="264"/>
      <c r="AG71" s="269"/>
      <c r="AI71" s="168">
        <v>2081</v>
      </c>
      <c r="AJ71" s="169">
        <v>66</v>
      </c>
      <c r="AK71" s="170">
        <v>110</v>
      </c>
      <c r="AL71" s="171">
        <v>105</v>
      </c>
      <c r="AN71" s="17">
        <v>0</v>
      </c>
      <c r="AO71" s="17">
        <v>0</v>
      </c>
      <c r="AP71" s="172">
        <v>0</v>
      </c>
      <c r="AQ71" s="264"/>
      <c r="AR71" s="269"/>
      <c r="AS71" s="17">
        <v>0</v>
      </c>
      <c r="AT71" s="17">
        <v>0</v>
      </c>
      <c r="AU71" s="172">
        <v>0</v>
      </c>
      <c r="AV71" s="264"/>
      <c r="AW71" s="269"/>
      <c r="AX71" s="17">
        <v>0</v>
      </c>
      <c r="AY71" s="17">
        <v>0</v>
      </c>
      <c r="AZ71" s="172">
        <v>0</v>
      </c>
      <c r="BA71" s="264"/>
      <c r="BB71" s="269"/>
      <c r="BC71" s="17">
        <v>0</v>
      </c>
      <c r="BD71" s="17">
        <v>0</v>
      </c>
      <c r="BE71" s="172">
        <v>0</v>
      </c>
      <c r="BF71" s="264"/>
      <c r="BG71" s="269"/>
      <c r="BH71" s="17">
        <v>0</v>
      </c>
      <c r="BI71" s="17">
        <v>0</v>
      </c>
      <c r="BJ71" s="172">
        <v>0</v>
      </c>
      <c r="BK71" s="264"/>
      <c r="BL71" s="269"/>
      <c r="BM71" s="17">
        <v>0</v>
      </c>
      <c r="BN71" s="17">
        <v>0</v>
      </c>
      <c r="BO71" s="17"/>
      <c r="BP71" s="168">
        <v>2081</v>
      </c>
      <c r="BQ71" s="169">
        <v>66</v>
      </c>
      <c r="BR71" s="170">
        <v>110</v>
      </c>
      <c r="BS71" s="171">
        <v>105</v>
      </c>
      <c r="BT71" s="17"/>
      <c r="BU71" s="172">
        <v>0</v>
      </c>
      <c r="BV71" s="264"/>
      <c r="BW71" s="269"/>
      <c r="BX71" s="20">
        <v>0</v>
      </c>
      <c r="BY71" s="20">
        <v>0</v>
      </c>
      <c r="BZ71" s="172">
        <v>0</v>
      </c>
      <c r="CA71" s="264"/>
      <c r="CB71" s="269"/>
      <c r="CC71" s="20">
        <v>0</v>
      </c>
      <c r="CD71" s="20">
        <v>0</v>
      </c>
      <c r="CE71" s="172">
        <v>0</v>
      </c>
      <c r="CF71" s="264"/>
      <c r="CG71" s="269"/>
      <c r="CH71" s="20">
        <v>0</v>
      </c>
      <c r="CI71" s="20">
        <v>0</v>
      </c>
      <c r="CJ71" s="172">
        <v>0</v>
      </c>
      <c r="CK71" s="264"/>
      <c r="CL71" s="269"/>
      <c r="CM71" s="20">
        <v>0</v>
      </c>
      <c r="CN71" s="20">
        <v>0</v>
      </c>
      <c r="CO71" s="172">
        <v>0</v>
      </c>
      <c r="CP71" s="264"/>
      <c r="CQ71" s="269"/>
      <c r="CS71" s="180">
        <v>0</v>
      </c>
      <c r="CT71" s="161">
        <v>0</v>
      </c>
      <c r="CV71" s="180">
        <v>0</v>
      </c>
      <c r="CW71" s="161">
        <v>0</v>
      </c>
      <c r="CY71" s="172">
        <v>0</v>
      </c>
      <c r="CZ71" s="211">
        <v>0</v>
      </c>
      <c r="DA71" s="213">
        <v>0</v>
      </c>
      <c r="DC71" s="168">
        <v>2081</v>
      </c>
      <c r="DD71" s="169">
        <v>66</v>
      </c>
      <c r="DE71" s="170">
        <v>110</v>
      </c>
      <c r="DF71" s="171">
        <v>105</v>
      </c>
      <c r="DJ71" s="70">
        <v>0</v>
      </c>
      <c r="DK71" s="70">
        <v>0</v>
      </c>
    </row>
    <row r="72" spans="2:115" x14ac:dyDescent="0.25">
      <c r="B72" s="168">
        <v>2082</v>
      </c>
      <c r="C72" s="169">
        <v>67</v>
      </c>
      <c r="D72" s="170">
        <v>111</v>
      </c>
      <c r="E72" s="171">
        <v>106</v>
      </c>
      <c r="G72" s="207">
        <v>82</v>
      </c>
      <c r="H72" s="170">
        <v>0</v>
      </c>
      <c r="I72" s="170">
        <v>0</v>
      </c>
      <c r="J72" s="170">
        <v>81</v>
      </c>
      <c r="K72" s="170">
        <v>0</v>
      </c>
      <c r="L72" s="170">
        <v>0</v>
      </c>
      <c r="M72" s="170">
        <v>78</v>
      </c>
      <c r="N72" s="170">
        <v>0</v>
      </c>
      <c r="O72" s="170">
        <v>0</v>
      </c>
      <c r="P72" s="170" t="s">
        <v>4</v>
      </c>
      <c r="Q72" s="170">
        <v>0</v>
      </c>
      <c r="R72" s="170">
        <v>0</v>
      </c>
      <c r="S72" s="171" t="s">
        <v>4</v>
      </c>
      <c r="T72" s="8">
        <v>0</v>
      </c>
      <c r="U72" s="1">
        <v>0</v>
      </c>
      <c r="V72" s="9" t="s">
        <v>4</v>
      </c>
      <c r="W72" s="8">
        <v>0</v>
      </c>
      <c r="X72" s="1">
        <v>0</v>
      </c>
      <c r="Y72" s="1">
        <v>7</v>
      </c>
      <c r="AA72" s="172">
        <v>0</v>
      </c>
      <c r="AB72" s="264"/>
      <c r="AC72" s="267"/>
      <c r="AD72" s="16"/>
      <c r="AE72" s="211">
        <v>0</v>
      </c>
      <c r="AF72" s="264"/>
      <c r="AG72" s="269"/>
      <c r="AI72" s="168">
        <v>2082</v>
      </c>
      <c r="AJ72" s="169">
        <v>67</v>
      </c>
      <c r="AK72" s="170">
        <v>111</v>
      </c>
      <c r="AL72" s="171">
        <v>106</v>
      </c>
      <c r="AN72" s="17">
        <v>0</v>
      </c>
      <c r="AO72" s="17">
        <v>0</v>
      </c>
      <c r="AP72" s="172">
        <v>0</v>
      </c>
      <c r="AQ72" s="264"/>
      <c r="AR72" s="269"/>
      <c r="AS72" s="17">
        <v>0</v>
      </c>
      <c r="AT72" s="17">
        <v>0</v>
      </c>
      <c r="AU72" s="172">
        <v>0</v>
      </c>
      <c r="AV72" s="264"/>
      <c r="AW72" s="269"/>
      <c r="AX72" s="17">
        <v>0</v>
      </c>
      <c r="AY72" s="17">
        <v>0</v>
      </c>
      <c r="AZ72" s="172">
        <v>0</v>
      </c>
      <c r="BA72" s="264"/>
      <c r="BB72" s="269"/>
      <c r="BC72" s="17">
        <v>0</v>
      </c>
      <c r="BD72" s="17">
        <v>0</v>
      </c>
      <c r="BE72" s="172">
        <v>0</v>
      </c>
      <c r="BF72" s="264"/>
      <c r="BG72" s="269"/>
      <c r="BH72" s="17">
        <v>0</v>
      </c>
      <c r="BI72" s="17">
        <v>0</v>
      </c>
      <c r="BJ72" s="172">
        <v>0</v>
      </c>
      <c r="BK72" s="264"/>
      <c r="BL72" s="269"/>
      <c r="BM72" s="17">
        <v>0</v>
      </c>
      <c r="BN72" s="17">
        <v>0</v>
      </c>
      <c r="BO72" s="17"/>
      <c r="BP72" s="168">
        <v>2082</v>
      </c>
      <c r="BQ72" s="169">
        <v>67</v>
      </c>
      <c r="BR72" s="170">
        <v>111</v>
      </c>
      <c r="BS72" s="171">
        <v>106</v>
      </c>
      <c r="BT72" s="17"/>
      <c r="BU72" s="172">
        <v>0</v>
      </c>
      <c r="BV72" s="264"/>
      <c r="BW72" s="269"/>
      <c r="BX72" s="20">
        <v>0</v>
      </c>
      <c r="BY72" s="20">
        <v>0</v>
      </c>
      <c r="BZ72" s="172">
        <v>0</v>
      </c>
      <c r="CA72" s="264"/>
      <c r="CB72" s="269"/>
      <c r="CC72" s="20">
        <v>0</v>
      </c>
      <c r="CD72" s="20">
        <v>0</v>
      </c>
      <c r="CE72" s="172">
        <v>0</v>
      </c>
      <c r="CF72" s="264"/>
      <c r="CG72" s="269"/>
      <c r="CH72" s="20">
        <v>0</v>
      </c>
      <c r="CI72" s="20">
        <v>0</v>
      </c>
      <c r="CJ72" s="172">
        <v>0</v>
      </c>
      <c r="CK72" s="264"/>
      <c r="CL72" s="269"/>
      <c r="CM72" s="20">
        <v>0</v>
      </c>
      <c r="CN72" s="20">
        <v>0</v>
      </c>
      <c r="CO72" s="172">
        <v>0</v>
      </c>
      <c r="CP72" s="264"/>
      <c r="CQ72" s="269"/>
      <c r="CS72" s="180">
        <v>0</v>
      </c>
      <c r="CT72" s="161">
        <v>0</v>
      </c>
      <c r="CV72" s="180">
        <v>0</v>
      </c>
      <c r="CW72" s="161">
        <v>0</v>
      </c>
      <c r="CY72" s="172">
        <v>0</v>
      </c>
      <c r="CZ72" s="211">
        <v>0</v>
      </c>
      <c r="DA72" s="213">
        <v>0</v>
      </c>
      <c r="DC72" s="168">
        <v>2082</v>
      </c>
      <c r="DD72" s="169">
        <v>67</v>
      </c>
      <c r="DE72" s="170">
        <v>111</v>
      </c>
      <c r="DF72" s="171">
        <v>106</v>
      </c>
      <c r="DJ72" s="70">
        <v>0</v>
      </c>
      <c r="DK72" s="70">
        <v>0</v>
      </c>
    </row>
    <row r="73" spans="2:115" x14ac:dyDescent="0.25">
      <c r="B73" s="168">
        <v>2083</v>
      </c>
      <c r="C73" s="169">
        <v>68</v>
      </c>
      <c r="D73" s="170">
        <v>112</v>
      </c>
      <c r="E73" s="171">
        <v>107</v>
      </c>
      <c r="G73" s="207">
        <v>83</v>
      </c>
      <c r="H73" s="170">
        <v>0</v>
      </c>
      <c r="I73" s="170">
        <v>0</v>
      </c>
      <c r="J73" s="170">
        <v>82</v>
      </c>
      <c r="K73" s="170">
        <v>0</v>
      </c>
      <c r="L73" s="170">
        <v>0</v>
      </c>
      <c r="M73" s="170">
        <v>79</v>
      </c>
      <c r="N73" s="170">
        <v>0</v>
      </c>
      <c r="O73" s="170">
        <v>0</v>
      </c>
      <c r="P73" s="170" t="s">
        <v>4</v>
      </c>
      <c r="Q73" s="170">
        <v>0</v>
      </c>
      <c r="R73" s="170">
        <v>0</v>
      </c>
      <c r="S73" s="171" t="s">
        <v>4</v>
      </c>
      <c r="T73" s="8">
        <v>0</v>
      </c>
      <c r="U73" s="1">
        <v>0</v>
      </c>
      <c r="V73" s="9" t="s">
        <v>4</v>
      </c>
      <c r="W73" s="8">
        <v>0</v>
      </c>
      <c r="X73" s="1">
        <v>0</v>
      </c>
      <c r="Y73" s="1">
        <v>7</v>
      </c>
      <c r="AA73" s="172">
        <v>0</v>
      </c>
      <c r="AB73" s="264"/>
      <c r="AC73" s="267"/>
      <c r="AD73" s="16"/>
      <c r="AE73" s="211">
        <v>0</v>
      </c>
      <c r="AF73" s="264"/>
      <c r="AG73" s="269"/>
      <c r="AI73" s="168">
        <v>2083</v>
      </c>
      <c r="AJ73" s="169">
        <v>68</v>
      </c>
      <c r="AK73" s="170">
        <v>112</v>
      </c>
      <c r="AL73" s="171">
        <v>107</v>
      </c>
      <c r="AN73" s="17">
        <v>0</v>
      </c>
      <c r="AO73" s="17">
        <v>0</v>
      </c>
      <c r="AP73" s="172">
        <v>0</v>
      </c>
      <c r="AQ73" s="264"/>
      <c r="AR73" s="269"/>
      <c r="AS73" s="17">
        <v>0</v>
      </c>
      <c r="AT73" s="17">
        <v>0</v>
      </c>
      <c r="AU73" s="172">
        <v>0</v>
      </c>
      <c r="AV73" s="264"/>
      <c r="AW73" s="269"/>
      <c r="AX73" s="17">
        <v>0</v>
      </c>
      <c r="AY73" s="17">
        <v>0</v>
      </c>
      <c r="AZ73" s="172">
        <v>0</v>
      </c>
      <c r="BA73" s="264"/>
      <c r="BB73" s="269"/>
      <c r="BC73" s="17">
        <v>0</v>
      </c>
      <c r="BD73" s="17">
        <v>0</v>
      </c>
      <c r="BE73" s="172">
        <v>0</v>
      </c>
      <c r="BF73" s="264"/>
      <c r="BG73" s="269"/>
      <c r="BH73" s="17">
        <v>0</v>
      </c>
      <c r="BI73" s="17">
        <v>0</v>
      </c>
      <c r="BJ73" s="172">
        <v>0</v>
      </c>
      <c r="BK73" s="264"/>
      <c r="BL73" s="269"/>
      <c r="BM73" s="17">
        <v>0</v>
      </c>
      <c r="BN73" s="17">
        <v>0</v>
      </c>
      <c r="BO73" s="17"/>
      <c r="BP73" s="168">
        <v>2083</v>
      </c>
      <c r="BQ73" s="169">
        <v>68</v>
      </c>
      <c r="BR73" s="170">
        <v>112</v>
      </c>
      <c r="BS73" s="171">
        <v>107</v>
      </c>
      <c r="BT73" s="17"/>
      <c r="BU73" s="172">
        <v>0</v>
      </c>
      <c r="BV73" s="264"/>
      <c r="BW73" s="269"/>
      <c r="BX73" s="20">
        <v>0</v>
      </c>
      <c r="BY73" s="20">
        <v>0</v>
      </c>
      <c r="BZ73" s="172">
        <v>0</v>
      </c>
      <c r="CA73" s="264"/>
      <c r="CB73" s="269"/>
      <c r="CC73" s="20">
        <v>0</v>
      </c>
      <c r="CD73" s="20">
        <v>0</v>
      </c>
      <c r="CE73" s="172">
        <v>0</v>
      </c>
      <c r="CF73" s="264"/>
      <c r="CG73" s="269"/>
      <c r="CH73" s="20">
        <v>0</v>
      </c>
      <c r="CI73" s="20">
        <v>0</v>
      </c>
      <c r="CJ73" s="172">
        <v>0</v>
      </c>
      <c r="CK73" s="264"/>
      <c r="CL73" s="269"/>
      <c r="CM73" s="20">
        <v>0</v>
      </c>
      <c r="CN73" s="20">
        <v>0</v>
      </c>
      <c r="CO73" s="172">
        <v>0</v>
      </c>
      <c r="CP73" s="264"/>
      <c r="CQ73" s="269"/>
      <c r="CS73" s="180">
        <v>0</v>
      </c>
      <c r="CT73" s="161">
        <v>0</v>
      </c>
      <c r="CV73" s="180">
        <v>0</v>
      </c>
      <c r="CW73" s="161">
        <v>0</v>
      </c>
      <c r="CY73" s="172">
        <v>0</v>
      </c>
      <c r="CZ73" s="211">
        <v>0</v>
      </c>
      <c r="DA73" s="213">
        <v>0</v>
      </c>
      <c r="DC73" s="168">
        <v>2083</v>
      </c>
      <c r="DD73" s="169">
        <v>68</v>
      </c>
      <c r="DE73" s="170">
        <v>112</v>
      </c>
      <c r="DF73" s="171">
        <v>107</v>
      </c>
      <c r="DJ73" s="70">
        <v>0</v>
      </c>
      <c r="DK73" s="70">
        <v>0</v>
      </c>
    </row>
    <row r="74" spans="2:115" x14ac:dyDescent="0.25">
      <c r="B74" s="168">
        <v>2084</v>
      </c>
      <c r="C74" s="169">
        <v>69</v>
      </c>
      <c r="D74" s="170">
        <v>113</v>
      </c>
      <c r="E74" s="171">
        <v>108</v>
      </c>
      <c r="G74" s="207">
        <v>84</v>
      </c>
      <c r="H74" s="170">
        <v>0</v>
      </c>
      <c r="I74" s="170">
        <v>0</v>
      </c>
      <c r="J74" s="170">
        <v>83</v>
      </c>
      <c r="K74" s="170">
        <v>0</v>
      </c>
      <c r="L74" s="170">
        <v>0</v>
      </c>
      <c r="M74" s="170">
        <v>80</v>
      </c>
      <c r="N74" s="170">
        <v>0</v>
      </c>
      <c r="O74" s="170">
        <v>0</v>
      </c>
      <c r="P74" s="170" t="s">
        <v>4</v>
      </c>
      <c r="Q74" s="170">
        <v>0</v>
      </c>
      <c r="R74" s="170">
        <v>0</v>
      </c>
      <c r="S74" s="171" t="s">
        <v>4</v>
      </c>
      <c r="T74" s="8">
        <v>0</v>
      </c>
      <c r="U74" s="1">
        <v>0</v>
      </c>
      <c r="V74" s="9" t="s">
        <v>4</v>
      </c>
      <c r="W74" s="8">
        <v>0</v>
      </c>
      <c r="X74" s="1">
        <v>0</v>
      </c>
      <c r="Y74" s="1">
        <v>7</v>
      </c>
      <c r="AA74" s="172">
        <v>0</v>
      </c>
      <c r="AB74" s="264"/>
      <c r="AC74" s="267"/>
      <c r="AD74" s="16"/>
      <c r="AE74" s="211">
        <v>0</v>
      </c>
      <c r="AF74" s="264"/>
      <c r="AG74" s="269"/>
      <c r="AI74" s="168">
        <v>2084</v>
      </c>
      <c r="AJ74" s="169">
        <v>69</v>
      </c>
      <c r="AK74" s="170">
        <v>113</v>
      </c>
      <c r="AL74" s="171">
        <v>108</v>
      </c>
      <c r="AN74" s="17">
        <v>0</v>
      </c>
      <c r="AO74" s="17">
        <v>0</v>
      </c>
      <c r="AP74" s="172">
        <v>0</v>
      </c>
      <c r="AQ74" s="264"/>
      <c r="AR74" s="269"/>
      <c r="AS74" s="17">
        <v>0</v>
      </c>
      <c r="AT74" s="17">
        <v>0</v>
      </c>
      <c r="AU74" s="172">
        <v>0</v>
      </c>
      <c r="AV74" s="264"/>
      <c r="AW74" s="269"/>
      <c r="AX74" s="17">
        <v>0</v>
      </c>
      <c r="AY74" s="17">
        <v>0</v>
      </c>
      <c r="AZ74" s="172">
        <v>0</v>
      </c>
      <c r="BA74" s="264"/>
      <c r="BB74" s="269"/>
      <c r="BC74" s="17">
        <v>0</v>
      </c>
      <c r="BD74" s="17">
        <v>0</v>
      </c>
      <c r="BE74" s="172">
        <v>0</v>
      </c>
      <c r="BF74" s="264"/>
      <c r="BG74" s="269"/>
      <c r="BH74" s="17">
        <v>0</v>
      </c>
      <c r="BI74" s="17">
        <v>0</v>
      </c>
      <c r="BJ74" s="172">
        <v>0</v>
      </c>
      <c r="BK74" s="264"/>
      <c r="BL74" s="269"/>
      <c r="BM74" s="17">
        <v>0</v>
      </c>
      <c r="BN74" s="17">
        <v>0</v>
      </c>
      <c r="BO74" s="17"/>
      <c r="BP74" s="168">
        <v>2084</v>
      </c>
      <c r="BQ74" s="169">
        <v>69</v>
      </c>
      <c r="BR74" s="170">
        <v>113</v>
      </c>
      <c r="BS74" s="171">
        <v>108</v>
      </c>
      <c r="BT74" s="17"/>
      <c r="BU74" s="172">
        <v>0</v>
      </c>
      <c r="BV74" s="264"/>
      <c r="BW74" s="269"/>
      <c r="BX74" s="20">
        <v>0</v>
      </c>
      <c r="BY74" s="20">
        <v>0</v>
      </c>
      <c r="BZ74" s="172">
        <v>0</v>
      </c>
      <c r="CA74" s="264"/>
      <c r="CB74" s="269"/>
      <c r="CC74" s="20">
        <v>0</v>
      </c>
      <c r="CD74" s="20">
        <v>0</v>
      </c>
      <c r="CE74" s="172">
        <v>0</v>
      </c>
      <c r="CF74" s="264"/>
      <c r="CG74" s="269"/>
      <c r="CH74" s="20">
        <v>0</v>
      </c>
      <c r="CI74" s="20">
        <v>0</v>
      </c>
      <c r="CJ74" s="172">
        <v>0</v>
      </c>
      <c r="CK74" s="264"/>
      <c r="CL74" s="269"/>
      <c r="CM74" s="20">
        <v>0</v>
      </c>
      <c r="CN74" s="20">
        <v>0</v>
      </c>
      <c r="CO74" s="172">
        <v>0</v>
      </c>
      <c r="CP74" s="264"/>
      <c r="CQ74" s="269"/>
      <c r="CS74" s="180">
        <v>0</v>
      </c>
      <c r="CT74" s="161">
        <v>0</v>
      </c>
      <c r="CV74" s="180">
        <v>0</v>
      </c>
      <c r="CW74" s="161">
        <v>0</v>
      </c>
      <c r="CY74" s="172">
        <v>0</v>
      </c>
      <c r="CZ74" s="211">
        <v>0</v>
      </c>
      <c r="DA74" s="213">
        <v>0</v>
      </c>
      <c r="DC74" s="168">
        <v>2084</v>
      </c>
      <c r="DD74" s="169">
        <v>69</v>
      </c>
      <c r="DE74" s="170">
        <v>113</v>
      </c>
      <c r="DF74" s="171">
        <v>108</v>
      </c>
      <c r="DJ74" s="70">
        <v>0</v>
      </c>
      <c r="DK74" s="70">
        <v>0</v>
      </c>
    </row>
    <row r="75" spans="2:115" x14ac:dyDescent="0.25">
      <c r="B75" s="168">
        <v>2085</v>
      </c>
      <c r="C75" s="169">
        <v>70</v>
      </c>
      <c r="D75" s="170">
        <v>114</v>
      </c>
      <c r="E75" s="171">
        <v>109</v>
      </c>
      <c r="G75" s="207">
        <v>85</v>
      </c>
      <c r="H75" s="170">
        <v>0</v>
      </c>
      <c r="I75" s="170">
        <v>0</v>
      </c>
      <c r="J75" s="170">
        <v>84</v>
      </c>
      <c r="K75" s="170">
        <v>0</v>
      </c>
      <c r="L75" s="170">
        <v>0</v>
      </c>
      <c r="M75" s="170">
        <v>81</v>
      </c>
      <c r="N75" s="170">
        <v>0</v>
      </c>
      <c r="O75" s="170">
        <v>0</v>
      </c>
      <c r="P75" s="170" t="s">
        <v>4</v>
      </c>
      <c r="Q75" s="170">
        <v>0</v>
      </c>
      <c r="R75" s="170">
        <v>0</v>
      </c>
      <c r="S75" s="171" t="s">
        <v>4</v>
      </c>
      <c r="T75" s="8">
        <v>0</v>
      </c>
      <c r="U75" s="1">
        <v>0</v>
      </c>
      <c r="V75" s="9" t="s">
        <v>4</v>
      </c>
      <c r="W75" s="8">
        <v>0</v>
      </c>
      <c r="X75" s="1">
        <v>0</v>
      </c>
      <c r="Y75" s="1">
        <v>7</v>
      </c>
      <c r="AA75" s="172">
        <v>0</v>
      </c>
      <c r="AB75" s="264"/>
      <c r="AC75" s="267"/>
      <c r="AD75" s="16"/>
      <c r="AE75" s="211">
        <v>0</v>
      </c>
      <c r="AF75" s="264"/>
      <c r="AG75" s="269"/>
      <c r="AI75" s="168">
        <v>2085</v>
      </c>
      <c r="AJ75" s="169">
        <v>70</v>
      </c>
      <c r="AK75" s="170">
        <v>114</v>
      </c>
      <c r="AL75" s="171">
        <v>109</v>
      </c>
      <c r="AN75" s="17">
        <v>0</v>
      </c>
      <c r="AO75" s="17">
        <v>0</v>
      </c>
      <c r="AP75" s="172">
        <v>0</v>
      </c>
      <c r="AQ75" s="264"/>
      <c r="AR75" s="269"/>
      <c r="AS75" s="17">
        <v>0</v>
      </c>
      <c r="AT75" s="17">
        <v>0</v>
      </c>
      <c r="AU75" s="172">
        <v>0</v>
      </c>
      <c r="AV75" s="264"/>
      <c r="AW75" s="269"/>
      <c r="AX75" s="17">
        <v>0</v>
      </c>
      <c r="AY75" s="17">
        <v>0</v>
      </c>
      <c r="AZ75" s="172">
        <v>0</v>
      </c>
      <c r="BA75" s="264"/>
      <c r="BB75" s="269"/>
      <c r="BC75" s="17">
        <v>0</v>
      </c>
      <c r="BD75" s="17">
        <v>0</v>
      </c>
      <c r="BE75" s="172">
        <v>0</v>
      </c>
      <c r="BF75" s="264"/>
      <c r="BG75" s="269"/>
      <c r="BH75" s="17">
        <v>0</v>
      </c>
      <c r="BI75" s="17">
        <v>0</v>
      </c>
      <c r="BJ75" s="172">
        <v>0</v>
      </c>
      <c r="BK75" s="264"/>
      <c r="BL75" s="269"/>
      <c r="BM75" s="17">
        <v>0</v>
      </c>
      <c r="BN75" s="17">
        <v>0</v>
      </c>
      <c r="BO75" s="17"/>
      <c r="BP75" s="168">
        <v>2085</v>
      </c>
      <c r="BQ75" s="169">
        <v>70</v>
      </c>
      <c r="BR75" s="170">
        <v>114</v>
      </c>
      <c r="BS75" s="171">
        <v>109</v>
      </c>
      <c r="BT75" s="17"/>
      <c r="BU75" s="172">
        <v>0</v>
      </c>
      <c r="BV75" s="264"/>
      <c r="BW75" s="269"/>
      <c r="BX75" s="20">
        <v>0</v>
      </c>
      <c r="BY75" s="20">
        <v>0</v>
      </c>
      <c r="BZ75" s="172">
        <v>0</v>
      </c>
      <c r="CA75" s="264"/>
      <c r="CB75" s="269"/>
      <c r="CC75" s="20">
        <v>0</v>
      </c>
      <c r="CD75" s="20">
        <v>0</v>
      </c>
      <c r="CE75" s="172">
        <v>0</v>
      </c>
      <c r="CF75" s="264"/>
      <c r="CG75" s="269"/>
      <c r="CH75" s="20">
        <v>0</v>
      </c>
      <c r="CI75" s="20">
        <v>0</v>
      </c>
      <c r="CJ75" s="172">
        <v>0</v>
      </c>
      <c r="CK75" s="264"/>
      <c r="CL75" s="269"/>
      <c r="CM75" s="20">
        <v>0</v>
      </c>
      <c r="CN75" s="20">
        <v>0</v>
      </c>
      <c r="CO75" s="172">
        <v>0</v>
      </c>
      <c r="CP75" s="264"/>
      <c r="CQ75" s="269"/>
      <c r="CS75" s="180">
        <v>0</v>
      </c>
      <c r="CT75" s="161">
        <v>0</v>
      </c>
      <c r="CV75" s="180">
        <v>0</v>
      </c>
      <c r="CW75" s="161">
        <v>0</v>
      </c>
      <c r="CY75" s="172">
        <v>0</v>
      </c>
      <c r="CZ75" s="211">
        <v>0</v>
      </c>
      <c r="DA75" s="213">
        <v>0</v>
      </c>
      <c r="DC75" s="168">
        <v>2085</v>
      </c>
      <c r="DD75" s="169">
        <v>70</v>
      </c>
      <c r="DE75" s="170">
        <v>114</v>
      </c>
      <c r="DF75" s="171">
        <v>109</v>
      </c>
      <c r="DJ75" s="70">
        <v>0</v>
      </c>
      <c r="DK75" s="70">
        <v>0</v>
      </c>
    </row>
    <row r="76" spans="2:115" x14ac:dyDescent="0.25">
      <c r="B76" s="168">
        <v>2086</v>
      </c>
      <c r="C76" s="169">
        <v>71</v>
      </c>
      <c r="D76" s="170">
        <v>115</v>
      </c>
      <c r="E76" s="171">
        <v>110</v>
      </c>
      <c r="G76" s="207">
        <v>86</v>
      </c>
      <c r="H76" s="170">
        <v>0</v>
      </c>
      <c r="I76" s="170">
        <v>0</v>
      </c>
      <c r="J76" s="170">
        <v>85</v>
      </c>
      <c r="K76" s="170">
        <v>0</v>
      </c>
      <c r="L76" s="170">
        <v>0</v>
      </c>
      <c r="M76" s="170">
        <v>82</v>
      </c>
      <c r="N76" s="170">
        <v>0</v>
      </c>
      <c r="O76" s="170">
        <v>0</v>
      </c>
      <c r="P76" s="170" t="s">
        <v>4</v>
      </c>
      <c r="Q76" s="170">
        <v>0</v>
      </c>
      <c r="R76" s="170">
        <v>0</v>
      </c>
      <c r="S76" s="171" t="s">
        <v>4</v>
      </c>
      <c r="T76" s="8">
        <v>0</v>
      </c>
      <c r="U76" s="1">
        <v>0</v>
      </c>
      <c r="V76" s="9" t="s">
        <v>4</v>
      </c>
      <c r="W76" s="8">
        <v>0</v>
      </c>
      <c r="X76" s="1">
        <v>0</v>
      </c>
      <c r="Y76" s="1">
        <v>7</v>
      </c>
      <c r="AA76" s="172">
        <v>0</v>
      </c>
      <c r="AB76" s="264"/>
      <c r="AC76" s="267"/>
      <c r="AD76" s="16"/>
      <c r="AE76" s="211">
        <v>0</v>
      </c>
      <c r="AF76" s="264"/>
      <c r="AG76" s="269"/>
      <c r="AI76" s="168">
        <v>2086</v>
      </c>
      <c r="AJ76" s="169">
        <v>71</v>
      </c>
      <c r="AK76" s="170">
        <v>115</v>
      </c>
      <c r="AL76" s="171">
        <v>110</v>
      </c>
      <c r="AN76" s="17">
        <v>0</v>
      </c>
      <c r="AO76" s="17">
        <v>0</v>
      </c>
      <c r="AP76" s="172">
        <v>0</v>
      </c>
      <c r="AQ76" s="264"/>
      <c r="AR76" s="269"/>
      <c r="AS76" s="17">
        <v>0</v>
      </c>
      <c r="AT76" s="17">
        <v>0</v>
      </c>
      <c r="AU76" s="172">
        <v>0</v>
      </c>
      <c r="AV76" s="264"/>
      <c r="AW76" s="269"/>
      <c r="AX76" s="17">
        <v>0</v>
      </c>
      <c r="AY76" s="17">
        <v>0</v>
      </c>
      <c r="AZ76" s="172">
        <v>0</v>
      </c>
      <c r="BA76" s="264"/>
      <c r="BB76" s="269"/>
      <c r="BC76" s="17">
        <v>0</v>
      </c>
      <c r="BD76" s="17">
        <v>0</v>
      </c>
      <c r="BE76" s="172">
        <v>0</v>
      </c>
      <c r="BF76" s="264"/>
      <c r="BG76" s="269"/>
      <c r="BH76" s="17">
        <v>0</v>
      </c>
      <c r="BI76" s="17">
        <v>0</v>
      </c>
      <c r="BJ76" s="172">
        <v>0</v>
      </c>
      <c r="BK76" s="264"/>
      <c r="BL76" s="269"/>
      <c r="BM76" s="17">
        <v>0</v>
      </c>
      <c r="BN76" s="17">
        <v>0</v>
      </c>
      <c r="BO76" s="17"/>
      <c r="BP76" s="168">
        <v>2086</v>
      </c>
      <c r="BQ76" s="169">
        <v>71</v>
      </c>
      <c r="BR76" s="170">
        <v>115</v>
      </c>
      <c r="BS76" s="171">
        <v>110</v>
      </c>
      <c r="BT76" s="17"/>
      <c r="BU76" s="172">
        <v>0</v>
      </c>
      <c r="BV76" s="264"/>
      <c r="BW76" s="269"/>
      <c r="BX76" s="20">
        <v>0</v>
      </c>
      <c r="BY76" s="20">
        <v>0</v>
      </c>
      <c r="BZ76" s="172">
        <v>0</v>
      </c>
      <c r="CA76" s="264"/>
      <c r="CB76" s="269"/>
      <c r="CC76" s="20">
        <v>0</v>
      </c>
      <c r="CD76" s="20">
        <v>0</v>
      </c>
      <c r="CE76" s="172">
        <v>0</v>
      </c>
      <c r="CF76" s="264"/>
      <c r="CG76" s="269"/>
      <c r="CH76" s="20">
        <v>0</v>
      </c>
      <c r="CI76" s="20">
        <v>0</v>
      </c>
      <c r="CJ76" s="172">
        <v>0</v>
      </c>
      <c r="CK76" s="264"/>
      <c r="CL76" s="269"/>
      <c r="CM76" s="20">
        <v>0</v>
      </c>
      <c r="CN76" s="20">
        <v>0</v>
      </c>
      <c r="CO76" s="172">
        <v>0</v>
      </c>
      <c r="CP76" s="264"/>
      <c r="CQ76" s="269"/>
      <c r="CS76" s="180">
        <v>0</v>
      </c>
      <c r="CT76" s="161">
        <v>0</v>
      </c>
      <c r="CV76" s="180">
        <v>0</v>
      </c>
      <c r="CW76" s="161">
        <v>0</v>
      </c>
      <c r="CY76" s="172">
        <v>0</v>
      </c>
      <c r="CZ76" s="211">
        <v>0</v>
      </c>
      <c r="DA76" s="213">
        <v>0</v>
      </c>
      <c r="DC76" s="168">
        <v>2086</v>
      </c>
      <c r="DD76" s="169">
        <v>71</v>
      </c>
      <c r="DE76" s="170">
        <v>115</v>
      </c>
      <c r="DF76" s="171">
        <v>110</v>
      </c>
      <c r="DJ76" s="70">
        <v>0</v>
      </c>
      <c r="DK76" s="70">
        <v>0</v>
      </c>
    </row>
    <row r="77" spans="2:115" x14ac:dyDescent="0.25">
      <c r="B77" s="168">
        <v>2087</v>
      </c>
      <c r="C77" s="169">
        <v>72</v>
      </c>
      <c r="D77" s="170">
        <v>116</v>
      </c>
      <c r="E77" s="171">
        <v>111</v>
      </c>
      <c r="G77" s="207">
        <v>87</v>
      </c>
      <c r="H77" s="170">
        <v>0</v>
      </c>
      <c r="I77" s="170">
        <v>0</v>
      </c>
      <c r="J77" s="170">
        <v>86</v>
      </c>
      <c r="K77" s="170">
        <v>0</v>
      </c>
      <c r="L77" s="170">
        <v>0</v>
      </c>
      <c r="M77" s="170">
        <v>83</v>
      </c>
      <c r="N77" s="170">
        <v>0</v>
      </c>
      <c r="O77" s="170">
        <v>0</v>
      </c>
      <c r="P77" s="170" t="s">
        <v>4</v>
      </c>
      <c r="Q77" s="170">
        <v>0</v>
      </c>
      <c r="R77" s="170">
        <v>0</v>
      </c>
      <c r="S77" s="171" t="s">
        <v>4</v>
      </c>
      <c r="T77" s="8">
        <v>0</v>
      </c>
      <c r="U77" s="1">
        <v>0</v>
      </c>
      <c r="V77" s="9" t="s">
        <v>4</v>
      </c>
      <c r="W77" s="8">
        <v>0</v>
      </c>
      <c r="X77" s="1">
        <v>0</v>
      </c>
      <c r="Y77" s="1">
        <v>7</v>
      </c>
      <c r="AA77" s="172">
        <v>0</v>
      </c>
      <c r="AB77" s="264"/>
      <c r="AC77" s="267"/>
      <c r="AD77" s="16"/>
      <c r="AE77" s="211">
        <v>0</v>
      </c>
      <c r="AF77" s="264"/>
      <c r="AG77" s="269"/>
      <c r="AI77" s="168">
        <v>2087</v>
      </c>
      <c r="AJ77" s="169">
        <v>72</v>
      </c>
      <c r="AK77" s="170">
        <v>116</v>
      </c>
      <c r="AL77" s="171">
        <v>111</v>
      </c>
      <c r="AN77" s="17">
        <v>0</v>
      </c>
      <c r="AO77" s="17">
        <v>0</v>
      </c>
      <c r="AP77" s="172">
        <v>0</v>
      </c>
      <c r="AQ77" s="264"/>
      <c r="AR77" s="269"/>
      <c r="AS77" s="17">
        <v>0</v>
      </c>
      <c r="AT77" s="17">
        <v>0</v>
      </c>
      <c r="AU77" s="172">
        <v>0</v>
      </c>
      <c r="AV77" s="264"/>
      <c r="AW77" s="269"/>
      <c r="AX77" s="17">
        <v>0</v>
      </c>
      <c r="AY77" s="17">
        <v>0</v>
      </c>
      <c r="AZ77" s="172">
        <v>0</v>
      </c>
      <c r="BA77" s="264"/>
      <c r="BB77" s="269"/>
      <c r="BC77" s="17">
        <v>0</v>
      </c>
      <c r="BD77" s="17">
        <v>0</v>
      </c>
      <c r="BE77" s="172">
        <v>0</v>
      </c>
      <c r="BF77" s="264"/>
      <c r="BG77" s="269"/>
      <c r="BH77" s="17">
        <v>0</v>
      </c>
      <c r="BI77" s="17">
        <v>0</v>
      </c>
      <c r="BJ77" s="172">
        <v>0</v>
      </c>
      <c r="BK77" s="264"/>
      <c r="BL77" s="269"/>
      <c r="BM77" s="17">
        <v>0</v>
      </c>
      <c r="BN77" s="17">
        <v>0</v>
      </c>
      <c r="BO77" s="17"/>
      <c r="BP77" s="168">
        <v>2087</v>
      </c>
      <c r="BQ77" s="169">
        <v>72</v>
      </c>
      <c r="BR77" s="170">
        <v>116</v>
      </c>
      <c r="BS77" s="171">
        <v>111</v>
      </c>
      <c r="BT77" s="17"/>
      <c r="BU77" s="172">
        <v>0</v>
      </c>
      <c r="BV77" s="264"/>
      <c r="BW77" s="269"/>
      <c r="BX77" s="20">
        <v>0</v>
      </c>
      <c r="BY77" s="20">
        <v>0</v>
      </c>
      <c r="BZ77" s="172">
        <v>0</v>
      </c>
      <c r="CA77" s="264"/>
      <c r="CB77" s="269"/>
      <c r="CC77" s="20">
        <v>0</v>
      </c>
      <c r="CD77" s="20">
        <v>0</v>
      </c>
      <c r="CE77" s="172">
        <v>0</v>
      </c>
      <c r="CF77" s="264"/>
      <c r="CG77" s="269"/>
      <c r="CH77" s="20">
        <v>0</v>
      </c>
      <c r="CI77" s="20">
        <v>0</v>
      </c>
      <c r="CJ77" s="172">
        <v>0</v>
      </c>
      <c r="CK77" s="264"/>
      <c r="CL77" s="269"/>
      <c r="CM77" s="20">
        <v>0</v>
      </c>
      <c r="CN77" s="20">
        <v>0</v>
      </c>
      <c r="CO77" s="172">
        <v>0</v>
      </c>
      <c r="CP77" s="264"/>
      <c r="CQ77" s="269"/>
      <c r="CS77" s="180">
        <v>0</v>
      </c>
      <c r="CT77" s="161">
        <v>0</v>
      </c>
      <c r="CV77" s="180">
        <v>0</v>
      </c>
      <c r="CW77" s="161">
        <v>0</v>
      </c>
      <c r="CY77" s="172">
        <v>0</v>
      </c>
      <c r="CZ77" s="211">
        <v>0</v>
      </c>
      <c r="DA77" s="213">
        <v>0</v>
      </c>
      <c r="DC77" s="168">
        <v>2087</v>
      </c>
      <c r="DD77" s="169">
        <v>72</v>
      </c>
      <c r="DE77" s="170">
        <v>116</v>
      </c>
      <c r="DF77" s="171">
        <v>111</v>
      </c>
      <c r="DJ77" s="70">
        <v>0</v>
      </c>
      <c r="DK77" s="70">
        <v>0</v>
      </c>
    </row>
    <row r="78" spans="2:115" x14ac:dyDescent="0.25">
      <c r="B78" s="168">
        <v>2088</v>
      </c>
      <c r="C78" s="169">
        <v>73</v>
      </c>
      <c r="D78" s="170">
        <v>117</v>
      </c>
      <c r="E78" s="171">
        <v>112</v>
      </c>
      <c r="G78" s="207">
        <v>88</v>
      </c>
      <c r="H78" s="170">
        <v>0</v>
      </c>
      <c r="I78" s="170">
        <v>0</v>
      </c>
      <c r="J78" s="170">
        <v>87</v>
      </c>
      <c r="K78" s="170">
        <v>0</v>
      </c>
      <c r="L78" s="170">
        <v>0</v>
      </c>
      <c r="M78" s="170">
        <v>84</v>
      </c>
      <c r="N78" s="170">
        <v>0</v>
      </c>
      <c r="O78" s="170">
        <v>0</v>
      </c>
      <c r="P78" s="170" t="s">
        <v>4</v>
      </c>
      <c r="Q78" s="170">
        <v>0</v>
      </c>
      <c r="R78" s="170">
        <v>0</v>
      </c>
      <c r="S78" s="171" t="s">
        <v>4</v>
      </c>
      <c r="T78" s="8">
        <v>0</v>
      </c>
      <c r="U78" s="1">
        <v>0</v>
      </c>
      <c r="V78" s="9" t="s">
        <v>4</v>
      </c>
      <c r="W78" s="8">
        <v>0</v>
      </c>
      <c r="X78" s="1">
        <v>0</v>
      </c>
      <c r="Y78" s="1">
        <v>7</v>
      </c>
      <c r="AA78" s="172">
        <v>0</v>
      </c>
      <c r="AB78" s="264"/>
      <c r="AC78" s="267"/>
      <c r="AD78" s="16"/>
      <c r="AE78" s="211">
        <v>0</v>
      </c>
      <c r="AF78" s="264"/>
      <c r="AG78" s="269"/>
      <c r="AI78" s="168">
        <v>2088</v>
      </c>
      <c r="AJ78" s="169">
        <v>73</v>
      </c>
      <c r="AK78" s="170">
        <v>117</v>
      </c>
      <c r="AL78" s="171">
        <v>112</v>
      </c>
      <c r="AN78" s="17">
        <v>0</v>
      </c>
      <c r="AO78" s="17">
        <v>0</v>
      </c>
      <c r="AP78" s="172">
        <v>0</v>
      </c>
      <c r="AQ78" s="264"/>
      <c r="AR78" s="269"/>
      <c r="AS78" s="17">
        <v>0</v>
      </c>
      <c r="AT78" s="17">
        <v>0</v>
      </c>
      <c r="AU78" s="172">
        <v>0</v>
      </c>
      <c r="AV78" s="264"/>
      <c r="AW78" s="269"/>
      <c r="AX78" s="17">
        <v>0</v>
      </c>
      <c r="AY78" s="17">
        <v>0</v>
      </c>
      <c r="AZ78" s="172">
        <v>0</v>
      </c>
      <c r="BA78" s="264"/>
      <c r="BB78" s="269"/>
      <c r="BC78" s="17">
        <v>0</v>
      </c>
      <c r="BD78" s="17">
        <v>0</v>
      </c>
      <c r="BE78" s="172">
        <v>0</v>
      </c>
      <c r="BF78" s="264"/>
      <c r="BG78" s="269"/>
      <c r="BH78" s="17">
        <v>0</v>
      </c>
      <c r="BI78" s="17">
        <v>0</v>
      </c>
      <c r="BJ78" s="172">
        <v>0</v>
      </c>
      <c r="BK78" s="264"/>
      <c r="BL78" s="269"/>
      <c r="BM78" s="17">
        <v>0</v>
      </c>
      <c r="BN78" s="17">
        <v>0</v>
      </c>
      <c r="BO78" s="17"/>
      <c r="BP78" s="168">
        <v>2088</v>
      </c>
      <c r="BQ78" s="169">
        <v>73</v>
      </c>
      <c r="BR78" s="170">
        <v>117</v>
      </c>
      <c r="BS78" s="171">
        <v>112</v>
      </c>
      <c r="BT78" s="17"/>
      <c r="BU78" s="172">
        <v>0</v>
      </c>
      <c r="BV78" s="264"/>
      <c r="BW78" s="269"/>
      <c r="BX78" s="20">
        <v>0</v>
      </c>
      <c r="BY78" s="20">
        <v>0</v>
      </c>
      <c r="BZ78" s="172">
        <v>0</v>
      </c>
      <c r="CA78" s="264"/>
      <c r="CB78" s="269"/>
      <c r="CC78" s="20">
        <v>0</v>
      </c>
      <c r="CD78" s="20">
        <v>0</v>
      </c>
      <c r="CE78" s="172">
        <v>0</v>
      </c>
      <c r="CF78" s="264"/>
      <c r="CG78" s="269"/>
      <c r="CH78" s="20">
        <v>0</v>
      </c>
      <c r="CI78" s="20">
        <v>0</v>
      </c>
      <c r="CJ78" s="172">
        <v>0</v>
      </c>
      <c r="CK78" s="264"/>
      <c r="CL78" s="269"/>
      <c r="CM78" s="20">
        <v>0</v>
      </c>
      <c r="CN78" s="20">
        <v>0</v>
      </c>
      <c r="CO78" s="172">
        <v>0</v>
      </c>
      <c r="CP78" s="264"/>
      <c r="CQ78" s="269"/>
      <c r="CS78" s="180">
        <v>0</v>
      </c>
      <c r="CT78" s="161">
        <v>0</v>
      </c>
      <c r="CV78" s="180">
        <v>0</v>
      </c>
      <c r="CW78" s="161">
        <v>0</v>
      </c>
      <c r="CY78" s="172">
        <v>0</v>
      </c>
      <c r="CZ78" s="211">
        <v>0</v>
      </c>
      <c r="DA78" s="213">
        <v>0</v>
      </c>
      <c r="DC78" s="168">
        <v>2088</v>
      </c>
      <c r="DD78" s="169">
        <v>73</v>
      </c>
      <c r="DE78" s="170">
        <v>117</v>
      </c>
      <c r="DF78" s="171">
        <v>112</v>
      </c>
      <c r="DJ78" s="70">
        <v>0</v>
      </c>
      <c r="DK78" s="70">
        <v>0</v>
      </c>
    </row>
    <row r="79" spans="2:115" x14ac:dyDescent="0.25">
      <c r="B79" s="168">
        <v>2089</v>
      </c>
      <c r="C79" s="169">
        <v>74</v>
      </c>
      <c r="D79" s="170">
        <v>118</v>
      </c>
      <c r="E79" s="171">
        <v>113</v>
      </c>
      <c r="G79" s="207">
        <v>89</v>
      </c>
      <c r="H79" s="170">
        <v>0</v>
      </c>
      <c r="I79" s="170">
        <v>0</v>
      </c>
      <c r="J79" s="170">
        <v>88</v>
      </c>
      <c r="K79" s="170">
        <v>0</v>
      </c>
      <c r="L79" s="170">
        <v>0</v>
      </c>
      <c r="M79" s="170">
        <v>85</v>
      </c>
      <c r="N79" s="170">
        <v>0</v>
      </c>
      <c r="O79" s="170">
        <v>0</v>
      </c>
      <c r="P79" s="170" t="s">
        <v>4</v>
      </c>
      <c r="Q79" s="170">
        <v>0</v>
      </c>
      <c r="R79" s="170">
        <v>0</v>
      </c>
      <c r="S79" s="171" t="s">
        <v>4</v>
      </c>
      <c r="T79" s="8">
        <v>0</v>
      </c>
      <c r="U79" s="1">
        <v>0</v>
      </c>
      <c r="V79" s="9" t="s">
        <v>4</v>
      </c>
      <c r="W79" s="8">
        <v>0</v>
      </c>
      <c r="X79" s="1">
        <v>0</v>
      </c>
      <c r="Y79" s="1">
        <v>7</v>
      </c>
      <c r="AA79" s="172">
        <v>0</v>
      </c>
      <c r="AB79" s="264"/>
      <c r="AC79" s="267"/>
      <c r="AD79" s="16"/>
      <c r="AE79" s="211">
        <v>0</v>
      </c>
      <c r="AF79" s="264"/>
      <c r="AG79" s="269"/>
      <c r="AI79" s="168">
        <v>2089</v>
      </c>
      <c r="AJ79" s="169">
        <v>74</v>
      </c>
      <c r="AK79" s="170">
        <v>118</v>
      </c>
      <c r="AL79" s="171">
        <v>113</v>
      </c>
      <c r="AN79" s="17">
        <v>0</v>
      </c>
      <c r="AO79" s="17">
        <v>0</v>
      </c>
      <c r="AP79" s="172">
        <v>0</v>
      </c>
      <c r="AQ79" s="264"/>
      <c r="AR79" s="269"/>
      <c r="AS79" s="17">
        <v>0</v>
      </c>
      <c r="AT79" s="17">
        <v>0</v>
      </c>
      <c r="AU79" s="172">
        <v>0</v>
      </c>
      <c r="AV79" s="264"/>
      <c r="AW79" s="269"/>
      <c r="AX79" s="17">
        <v>0</v>
      </c>
      <c r="AY79" s="17">
        <v>0</v>
      </c>
      <c r="AZ79" s="172">
        <v>0</v>
      </c>
      <c r="BA79" s="264"/>
      <c r="BB79" s="269"/>
      <c r="BC79" s="17">
        <v>0</v>
      </c>
      <c r="BD79" s="17">
        <v>0</v>
      </c>
      <c r="BE79" s="172">
        <v>0</v>
      </c>
      <c r="BF79" s="264"/>
      <c r="BG79" s="269"/>
      <c r="BH79" s="17">
        <v>0</v>
      </c>
      <c r="BI79" s="17">
        <v>0</v>
      </c>
      <c r="BJ79" s="172">
        <v>0</v>
      </c>
      <c r="BK79" s="264"/>
      <c r="BL79" s="269"/>
      <c r="BM79" s="17">
        <v>0</v>
      </c>
      <c r="BN79" s="17">
        <v>0</v>
      </c>
      <c r="BO79" s="17"/>
      <c r="BP79" s="168">
        <v>2089</v>
      </c>
      <c r="BQ79" s="169">
        <v>74</v>
      </c>
      <c r="BR79" s="170">
        <v>118</v>
      </c>
      <c r="BS79" s="171">
        <v>113</v>
      </c>
      <c r="BT79" s="17"/>
      <c r="BU79" s="172">
        <v>0</v>
      </c>
      <c r="BV79" s="264"/>
      <c r="BW79" s="269"/>
      <c r="BX79" s="20">
        <v>0</v>
      </c>
      <c r="BY79" s="20">
        <v>0</v>
      </c>
      <c r="BZ79" s="172">
        <v>0</v>
      </c>
      <c r="CA79" s="264"/>
      <c r="CB79" s="269"/>
      <c r="CC79" s="20">
        <v>0</v>
      </c>
      <c r="CD79" s="20">
        <v>0</v>
      </c>
      <c r="CE79" s="172">
        <v>0</v>
      </c>
      <c r="CF79" s="264"/>
      <c r="CG79" s="269"/>
      <c r="CH79" s="20">
        <v>0</v>
      </c>
      <c r="CI79" s="20">
        <v>0</v>
      </c>
      <c r="CJ79" s="172">
        <v>0</v>
      </c>
      <c r="CK79" s="264"/>
      <c r="CL79" s="269"/>
      <c r="CM79" s="20">
        <v>0</v>
      </c>
      <c r="CN79" s="20">
        <v>0</v>
      </c>
      <c r="CO79" s="172">
        <v>0</v>
      </c>
      <c r="CP79" s="264"/>
      <c r="CQ79" s="269"/>
      <c r="CS79" s="180">
        <v>0</v>
      </c>
      <c r="CT79" s="161">
        <v>0</v>
      </c>
      <c r="CV79" s="180">
        <v>0</v>
      </c>
      <c r="CW79" s="161">
        <v>0</v>
      </c>
      <c r="CY79" s="172">
        <v>0</v>
      </c>
      <c r="CZ79" s="211">
        <v>0</v>
      </c>
      <c r="DA79" s="213">
        <v>0</v>
      </c>
      <c r="DC79" s="168">
        <v>2089</v>
      </c>
      <c r="DD79" s="169">
        <v>74</v>
      </c>
      <c r="DE79" s="170">
        <v>118</v>
      </c>
      <c r="DF79" s="171">
        <v>113</v>
      </c>
      <c r="DJ79" s="70">
        <v>0</v>
      </c>
      <c r="DK79" s="70">
        <v>0</v>
      </c>
    </row>
    <row r="80" spans="2:115" ht="14.4" thickBot="1" x14ac:dyDescent="0.3">
      <c r="B80" s="168">
        <v>2090</v>
      </c>
      <c r="C80" s="169">
        <v>75</v>
      </c>
      <c r="D80" s="170">
        <v>119</v>
      </c>
      <c r="E80" s="171">
        <v>114</v>
      </c>
      <c r="G80" s="207">
        <v>90</v>
      </c>
      <c r="H80" s="170">
        <v>0</v>
      </c>
      <c r="I80" s="170">
        <v>0</v>
      </c>
      <c r="J80" s="170">
        <v>89</v>
      </c>
      <c r="K80" s="170">
        <v>0</v>
      </c>
      <c r="L80" s="170">
        <v>0</v>
      </c>
      <c r="M80" s="170">
        <v>86</v>
      </c>
      <c r="N80" s="170">
        <v>0</v>
      </c>
      <c r="O80" s="170">
        <v>0</v>
      </c>
      <c r="P80" s="170" t="s">
        <v>4</v>
      </c>
      <c r="Q80" s="170">
        <v>0</v>
      </c>
      <c r="R80" s="170">
        <v>0</v>
      </c>
      <c r="S80" s="177" t="s">
        <v>4</v>
      </c>
      <c r="T80" s="8">
        <v>0</v>
      </c>
      <c r="U80" s="1">
        <v>0</v>
      </c>
      <c r="V80" s="9" t="s">
        <v>4</v>
      </c>
      <c r="W80" s="8">
        <v>0</v>
      </c>
      <c r="X80" s="1">
        <v>0</v>
      </c>
      <c r="Y80" s="1">
        <v>7</v>
      </c>
      <c r="AA80" s="172">
        <v>0</v>
      </c>
      <c r="AB80" s="264"/>
      <c r="AC80" s="267"/>
      <c r="AD80" s="16"/>
      <c r="AE80" s="211">
        <v>0</v>
      </c>
      <c r="AF80" s="264"/>
      <c r="AG80" s="270"/>
      <c r="AI80" s="168">
        <v>2090</v>
      </c>
      <c r="AJ80" s="169">
        <v>75</v>
      </c>
      <c r="AK80" s="170">
        <v>119</v>
      </c>
      <c r="AL80" s="171">
        <v>114</v>
      </c>
      <c r="AN80" s="17">
        <v>0</v>
      </c>
      <c r="AO80" s="17">
        <v>0</v>
      </c>
      <c r="AP80" s="172">
        <v>0</v>
      </c>
      <c r="AQ80" s="264"/>
      <c r="AR80" s="269"/>
      <c r="AS80" s="17">
        <v>0</v>
      </c>
      <c r="AT80" s="17">
        <v>0</v>
      </c>
      <c r="AU80" s="172">
        <v>0</v>
      </c>
      <c r="AV80" s="264"/>
      <c r="AW80" s="269"/>
      <c r="AX80" s="17">
        <v>0</v>
      </c>
      <c r="AY80" s="17">
        <v>0</v>
      </c>
      <c r="AZ80" s="172">
        <v>0</v>
      </c>
      <c r="BA80" s="264"/>
      <c r="BB80" s="269"/>
      <c r="BC80" s="17">
        <v>0</v>
      </c>
      <c r="BD80" s="17">
        <v>0</v>
      </c>
      <c r="BE80" s="172">
        <v>0</v>
      </c>
      <c r="BF80" s="264"/>
      <c r="BG80" s="269"/>
      <c r="BH80" s="17">
        <v>0</v>
      </c>
      <c r="BI80" s="17">
        <v>0</v>
      </c>
      <c r="BJ80" s="172">
        <v>0</v>
      </c>
      <c r="BK80" s="264"/>
      <c r="BL80" s="269"/>
      <c r="BM80" s="17">
        <v>0</v>
      </c>
      <c r="BN80" s="17">
        <v>0</v>
      </c>
      <c r="BO80" s="17"/>
      <c r="BP80" s="168">
        <v>2090</v>
      </c>
      <c r="BQ80" s="169">
        <v>75</v>
      </c>
      <c r="BR80" s="170">
        <v>119</v>
      </c>
      <c r="BS80" s="171">
        <v>114</v>
      </c>
      <c r="BT80" s="17"/>
      <c r="BU80" s="172">
        <v>0</v>
      </c>
      <c r="BV80" s="264"/>
      <c r="BW80" s="269"/>
      <c r="BX80" s="20">
        <v>0</v>
      </c>
      <c r="BY80" s="20">
        <v>0</v>
      </c>
      <c r="BZ80" s="172">
        <v>0</v>
      </c>
      <c r="CA80" s="264"/>
      <c r="CB80" s="269"/>
      <c r="CC80" s="20">
        <v>0</v>
      </c>
      <c r="CD80" s="20">
        <v>0</v>
      </c>
      <c r="CE80" s="172">
        <v>0</v>
      </c>
      <c r="CF80" s="264"/>
      <c r="CG80" s="269"/>
      <c r="CH80" s="20">
        <v>0</v>
      </c>
      <c r="CI80" s="20">
        <v>0</v>
      </c>
      <c r="CJ80" s="172">
        <v>0</v>
      </c>
      <c r="CK80" s="264"/>
      <c r="CL80" s="269"/>
      <c r="CM80" s="20">
        <v>0</v>
      </c>
      <c r="CN80" s="20">
        <v>0</v>
      </c>
      <c r="CO80" s="172">
        <v>0</v>
      </c>
      <c r="CP80" s="264"/>
      <c r="CQ80" s="269"/>
      <c r="CS80" s="180">
        <v>0</v>
      </c>
      <c r="CT80" s="161">
        <v>0</v>
      </c>
      <c r="CV80" s="180">
        <v>0</v>
      </c>
      <c r="CW80" s="161">
        <v>0</v>
      </c>
      <c r="CY80" s="172">
        <v>0</v>
      </c>
      <c r="CZ80" s="211">
        <v>0</v>
      </c>
      <c r="DA80" s="213">
        <v>0</v>
      </c>
      <c r="DC80" s="168">
        <v>2090</v>
      </c>
      <c r="DD80" s="169">
        <v>75</v>
      </c>
      <c r="DE80" s="170">
        <v>119</v>
      </c>
      <c r="DF80" s="171">
        <v>114</v>
      </c>
      <c r="DJ80" s="70">
        <v>0</v>
      </c>
      <c r="DK80" s="70">
        <v>0</v>
      </c>
    </row>
    <row r="81" spans="2:110" x14ac:dyDescent="0.25">
      <c r="B81" s="13"/>
      <c r="C81" s="13"/>
      <c r="D81" s="13"/>
      <c r="E81" s="13"/>
      <c r="F81" s="18"/>
      <c r="G81" s="13"/>
      <c r="H81" s="13">
        <v>41</v>
      </c>
      <c r="I81" s="13"/>
      <c r="J81" s="13"/>
      <c r="K81" s="13">
        <v>42</v>
      </c>
      <c r="L81" s="13"/>
      <c r="M81" s="13"/>
      <c r="N81" s="13">
        <v>45</v>
      </c>
      <c r="O81" s="13"/>
      <c r="P81" s="13"/>
      <c r="Q81" s="13">
        <v>0</v>
      </c>
      <c r="R81" s="13"/>
      <c r="S81" s="13"/>
      <c r="T81" s="30">
        <v>0</v>
      </c>
      <c r="U81" s="13"/>
      <c r="V81" s="13"/>
      <c r="W81" s="30">
        <v>0</v>
      </c>
      <c r="X81" s="13"/>
      <c r="Y81" s="13"/>
      <c r="AA81" s="13"/>
      <c r="AB81" s="13"/>
      <c r="AC81" s="13"/>
      <c r="AD81" s="15"/>
      <c r="AE81" s="13"/>
      <c r="AF81" s="13"/>
      <c r="AG81" s="13"/>
      <c r="AI81" s="13"/>
      <c r="AJ81" s="13"/>
      <c r="AK81" s="13"/>
      <c r="AL81" s="13"/>
      <c r="AP81" s="13"/>
      <c r="AQ81" s="13"/>
      <c r="AR81" s="13"/>
      <c r="AU81" s="13"/>
      <c r="AV81" s="13"/>
      <c r="AW81" s="13"/>
      <c r="AZ81" s="13"/>
      <c r="BA81" s="13"/>
      <c r="BB81" s="13"/>
      <c r="BE81" s="13"/>
      <c r="BF81" s="13"/>
      <c r="BG81" s="13"/>
      <c r="BJ81" s="13"/>
      <c r="BK81" s="13"/>
      <c r="BL81" s="13"/>
      <c r="BP81" s="19"/>
      <c r="BQ81" s="19"/>
      <c r="BR81" s="19"/>
      <c r="BS81" s="19"/>
      <c r="BU81" s="13"/>
      <c r="BV81" s="13"/>
      <c r="BW81" s="13"/>
      <c r="BZ81" s="13"/>
      <c r="CA81" s="13"/>
      <c r="CB81" s="13"/>
      <c r="CE81" s="13"/>
      <c r="CF81" s="13"/>
      <c r="CG81" s="13"/>
      <c r="CJ81" s="13"/>
      <c r="CK81" s="13"/>
      <c r="CL81" s="13"/>
      <c r="CO81" s="13"/>
      <c r="CP81" s="13"/>
      <c r="CQ81" s="13"/>
      <c r="CS81" s="19"/>
      <c r="CT81" s="19"/>
      <c r="CV81" s="13"/>
      <c r="CW81" s="13"/>
      <c r="CY81" s="13"/>
      <c r="CZ81" s="13"/>
      <c r="DA81" s="13"/>
      <c r="DC81" s="13"/>
      <c r="DD81" s="13"/>
      <c r="DE81" s="13"/>
      <c r="DF81" s="13"/>
    </row>
    <row r="82" spans="2:110" ht="20.100000000000001" customHeight="1" x14ac:dyDescent="0.25">
      <c r="B82" s="76" t="s">
        <v>184</v>
      </c>
      <c r="AI82" s="6"/>
      <c r="DC82" s="6"/>
    </row>
  </sheetData>
  <sheetProtection formatCells="0" formatColumns="0" formatRows="0" insertColumns="0" insertRows="0" insertHyperlinks="0"/>
  <phoneticPr fontId="0" type="noConversion"/>
  <conditionalFormatting sqref="AB6:AC80 AF6:AG80 AQ6:AR80 AV6:AW80 BA6:BB80 BF6:BG80 BK6:BL80 BV6:BW80 CA6:CB80 CF6:CG80 CK6:CL80 CP6:CQ80">
    <cfRule type="cellIs" dxfId="0" priority="1" operator="notEqual">
      <formula>0</formula>
    </cfRule>
  </conditionalFormatting>
  <dataValidations count="1">
    <dataValidation type="whole" operator="greaterThanOrEqual" allowBlank="1" showInputMessage="1" showErrorMessage="1" sqref="AB6:AB80 AF6:AF80 AQ6:AQ80 AV6:AV80 BA6:BA80 BF6:BF80 BK6:BK80 BV6:BV80 CA6:CA80 CF6:CF80 CK6:CK80 CP6:CP80">
      <formula1>0</formula1>
    </dataValidation>
  </dataValidations>
  <pageMargins left="0.75" right="0.75" top="1" bottom="1" header="0.5" footer="0.5"/>
  <pageSetup orientation="portrait" horizontalDpi="4294967293" r:id="rId1"/>
  <headerFooter alignWithMargins="0">
    <oddFooter>&amp;R&amp;"Symbol,Regular"ã&amp;"Times New Roman,Regular" Copyright 1997 - 2016 Toolsformoney.com, All Rights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Scratch Pad</vt:lpstr>
      <vt:lpstr>Future Needs</vt:lpstr>
      <vt:lpstr>Current Needs</vt:lpstr>
      <vt:lpstr>Input</vt:lpstr>
      <vt:lpstr>Lump Sum Projectors</vt:lpstr>
      <vt:lpstr>Income Replacement Calculations</vt:lpstr>
    </vt:vector>
  </TitlesOfParts>
  <Manager>Michael D. Fulford, CFA</Manager>
  <Company>Real World Software</Company>
  <LinksUpToDate>false</LinksUpToDate>
  <SharedDoc>false</SharedDoc>
  <HyperlinkBase>http://www.toolsformoney.com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Life Insurance Calculator</dc:title>
  <dc:subject>Financial Planning &amp; Investment Mgmt. Software</dc:subject>
  <dc:creator>Michael D. Fulford, CFA</dc:creator>
  <cp:keywords>Financial Planning &amp; Investment Mgmt. Software</cp:keywords>
  <dc:description>Copyright 1997 - 2016 Toolsformoney.com, All Rights Reserved</dc:description>
  <cp:lastModifiedBy>Michael D. Fulford, CFA (Toolsformoney.com)</cp:lastModifiedBy>
  <cp:lastPrinted>2005-12-08T08:14:57Z</cp:lastPrinted>
  <dcterms:created xsi:type="dcterms:W3CDTF">1997-07-17T15:59:24Z</dcterms:created>
  <dcterms:modified xsi:type="dcterms:W3CDTF">2016-02-18T02:36:36Z</dcterms:modified>
  <cp:category>Financial Planning &amp; Investment Mgmt. Software</cp:category>
</cp:coreProperties>
</file>