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My Webs\rwpfs\"/>
    </mc:Choice>
  </mc:AlternateContent>
  <bookViews>
    <workbookView xWindow="24" yWindow="60" windowWidth="9504" windowHeight="9924" activeTab="1"/>
  </bookViews>
  <sheets>
    <sheet name="Scratch Pad" sheetId="3093" r:id="rId1"/>
    <sheet name="Asset Allocator" sheetId="3080" r:id="rId2"/>
    <sheet name="Graphs" sheetId="20" r:id="rId3"/>
    <sheet name="Asset Class Returns Forecaster" sheetId="3086" r:id="rId4"/>
    <sheet name="Future Data Input" sheetId="21" r:id="rId5"/>
    <sheet name="Asset Returns" sheetId="3087" r:id="rId6"/>
    <sheet name="Asset Forecaster" sheetId="3089" r:id="rId7"/>
  </sheets>
  <definedNames>
    <definedName name="__1__123Graph_ACHART_1" hidden="1">'Asset Allocator'!#REF!</definedName>
    <definedName name="__123Graph_A" hidden="1">#N/A</definedName>
    <definedName name="__123Graph_X" hidden="1">#N/A</definedName>
    <definedName name="__2__123Graph_ACHART_2" hidden="1">'Asset Allocator'!#REF!</definedName>
    <definedName name="__3__123Graph_ACHART_3" hidden="1">'Asset Allocator'!#REF!</definedName>
    <definedName name="__4__123Graph_XCHART_1" hidden="1">'Asset Allocator'!#REF!</definedName>
    <definedName name="__5__123Graph_XCHART_2" hidden="1">'Asset Allocator'!#REF!</definedName>
    <definedName name="__6__123Graph_XCHART_3" hidden="1">'Asset Allocator'!#REF!</definedName>
    <definedName name="_1__123Graph_ACHART_1" hidden="1">'Asset Allocator'!#REF!</definedName>
    <definedName name="_2__123Graph_ACHART_2" hidden="1">'Asset Allocator'!#REF!</definedName>
    <definedName name="_3__123Graph_ACHART_3" hidden="1">'Asset Allocator'!#REF!</definedName>
    <definedName name="_4__123Graph_XCHART_1" hidden="1">'Asset Allocator'!#REF!</definedName>
    <definedName name="_5__123Graph_XCHART_2" hidden="1">'Asset Allocator'!#REF!</definedName>
    <definedName name="_6__123Graph_XCHART_3" hidden="1">'Asset Allocator'!#REF!</definedName>
  </definedNames>
  <calcPr calcId="171027"/>
</workbook>
</file>

<file path=xl/sharedStrings.xml><?xml version="1.0" encoding="utf-8"?>
<sst xmlns="http://schemas.openxmlformats.org/spreadsheetml/2006/main" count="890" uniqueCount="192">
  <si>
    <t>Personal (non-qualified) Assets</t>
  </si>
  <si>
    <t>Personal Totals:</t>
  </si>
  <si>
    <t>Grand Total:</t>
  </si>
  <si>
    <t>Personal &amp;</t>
  </si>
  <si>
    <t>Retirement</t>
  </si>
  <si>
    <t>Cash:</t>
  </si>
  <si>
    <t>Bonds:</t>
  </si>
  <si>
    <t>U.S. Equity:</t>
  </si>
  <si>
    <t>Int'l Stocks:</t>
  </si>
  <si>
    <t>Int'l Stock:</t>
  </si>
  <si>
    <t>Int'l Stocks, Emerging Markets, &amp; Other Int'l Equities</t>
  </si>
  <si>
    <t>Percent Increase or Decrease Needed in Asset Class to Resemble Guideline Allocation:</t>
  </si>
  <si>
    <t>Dollar Amount Increase or (Decrease) Needed in Asset Class to Resemble Guideline Allocation:</t>
  </si>
  <si>
    <t xml:space="preserve">  &lt;= This color denotes an asset with a decrease in value (or was sold completely) to reach the guideline allocation.</t>
  </si>
  <si>
    <t>GUIDELINE ALLOCATION</t>
  </si>
  <si>
    <t>Allocation Breakdown</t>
  </si>
  <si>
    <t>U.S. Government (not agency) &amp; Investment Grade U.S. Corporate Bonds</t>
  </si>
  <si>
    <t>High Yield, Int'l, Agency, Zero Coupon, and All Other Bonds</t>
  </si>
  <si>
    <t>Cash Equivalents</t>
  </si>
  <si>
    <t>Retirement (tax-qualified) Assets</t>
  </si>
  <si>
    <t>Tax-Qualified Totals:</t>
  </si>
  <si>
    <t>Your Current/Old Asset</t>
  </si>
  <si>
    <t>Your Proposed/New Asset</t>
  </si>
  <si>
    <t>Allocations of Combined Personal &amp; Tax-Qualified Assets</t>
  </si>
  <si>
    <t xml:space="preserve">  &lt;= This color denotes an asset with an increase in value (or was newly acquired) to reach the guideline allocation.</t>
  </si>
  <si>
    <r>
      <t>Asset Class Category</t>
    </r>
    <r>
      <rPr>
        <b/>
        <sz val="10"/>
        <rFont val="Wingdings"/>
        <charset val="2"/>
      </rPr>
      <t></t>
    </r>
    <r>
      <rPr>
        <b/>
        <sz val="10"/>
        <rFont val="Times New Roman"/>
        <family val="1"/>
      </rPr>
      <t xml:space="preserve"> _______ Dollar Amount </t>
    </r>
    <r>
      <rPr>
        <b/>
        <sz val="10"/>
        <rFont val="Wingdings"/>
        <charset val="2"/>
      </rPr>
      <t></t>
    </r>
  </si>
  <si>
    <r>
      <t>Investment Asset Class Category</t>
    </r>
    <r>
      <rPr>
        <b/>
        <sz val="10"/>
        <rFont val="Wingdings"/>
        <charset val="2"/>
      </rPr>
      <t xml:space="preserve"> </t>
    </r>
  </si>
  <si>
    <t>Municipal (federally tax-free) Bonds</t>
  </si>
  <si>
    <t>High to Medium Yield &amp; Value Style Stocks (U.S. Large- &amp; Mid-Cap)</t>
  </si>
  <si>
    <t>Low to No Yield &amp; Growth Style Stocks (U.S. Large- &amp; Mid-Cap)</t>
  </si>
  <si>
    <t>Small-Cap, Precious Metals, Sector Funds, Real Estate, LPs, Misc. Equities</t>
  </si>
  <si>
    <t>Calculated Guideline Asset Allocation</t>
  </si>
  <si>
    <t>Dollar Amount</t>
  </si>
  <si>
    <t>Asset's Percent of Total Assets</t>
  </si>
  <si>
    <t>Retirement (qualified) Assets</t>
  </si>
  <si>
    <t>Current Personal Totals:</t>
  </si>
  <si>
    <t>Average Unweighted Rate of Return of All Current Personal Assets:</t>
  </si>
  <si>
    <t>Average Weighted Rate of Return of All Current Personal Assets:</t>
  </si>
  <si>
    <t>Average Unweighted Rate of Return of All Current Qualified Assets:</t>
  </si>
  <si>
    <t>Average Weighted Rate of Return of All Current Qualified Assets:</t>
  </si>
  <si>
    <t>CURRENT PERSONAL ASSET RETURNS &amp; PORTFOLIO WEIGHTINGS</t>
  </si>
  <si>
    <t>CURRENT QUALIFIED ASSET RETURNS &amp; PORTFOLIO WEIGHTINGS</t>
  </si>
  <si>
    <t>Asset's Percent of All Qualified Assets</t>
  </si>
  <si>
    <t>Asset's Percent of All Personal Assets</t>
  </si>
  <si>
    <t>Current Qualified Totals:</t>
  </si>
  <si>
    <t>PROPOSED QUALIFIED ASSET RETURNS &amp; PORTFOLIO WEIGHTINGS</t>
  </si>
  <si>
    <t>PROPOSED PERSONAL ASSET RETURNS &amp; PORTFOLIO WEIGHTINGS</t>
  </si>
  <si>
    <t>Proposed Personal Totals:</t>
  </si>
  <si>
    <t>Average Unweighted Rate of Return of All Proposed Personal Assets:</t>
  </si>
  <si>
    <t>Average Weighted Rate of Return of All Proposed Personal Assets:</t>
  </si>
  <si>
    <t>Proposed Qualified Totals:</t>
  </si>
  <si>
    <t>Average Unweighted Rate of Return of All Proposed Qualified Assets:</t>
  </si>
  <si>
    <t>Average Weighted Rate of Return of All Proposed Qualified Assets:</t>
  </si>
  <si>
    <t>Asset's Rate of Return Estimate</t>
  </si>
  <si>
    <t>Year 1</t>
  </si>
  <si>
    <t>Annual Asset Growth of Current vs. Proposed Asset Allocations</t>
  </si>
  <si>
    <t>Average Unweighted Rate of Return of Total Current Portfolio Assets:</t>
  </si>
  <si>
    <t>Average Weighted Rate of Return of Total Current Portfolio Assets:</t>
  </si>
  <si>
    <t>Average Unweighted Rate of Return of Total Proposed Portfolio Assets:</t>
  </si>
  <si>
    <t>Average Weighted Rate of Return of Total Proposed Portfolio Assets:</t>
  </si>
  <si>
    <t>CURRENT/OLD &amp; PROPOSED/NEW ASSET ALLOCATION RETURNS</t>
  </si>
  <si>
    <t>Year</t>
  </si>
  <si>
    <t>Year #</t>
  </si>
  <si>
    <t xml:space="preserve">Annual Asset Growth of Current vs. Proposed Asset Allocations                     </t>
  </si>
  <si>
    <t>Annual Net Contributions &amp; Withdrawals</t>
  </si>
  <si>
    <t>N/A</t>
  </si>
  <si>
    <t>N/A - Add Current Year Net Contributions to Asset Allocator Sheet</t>
  </si>
  <si>
    <t>Check Numbers: Will Be Blank When Equal to 100%</t>
  </si>
  <si>
    <t>Input Current Year's Asset Class Return Estimates:</t>
  </si>
  <si>
    <t>Major Asset Classes:</t>
  </si>
  <si>
    <t>Input Sheet for Annual Asset Class Mixes, Asset Class Rates of Return, Contributions and Withdrawals</t>
  </si>
  <si>
    <t>Current Combined Portfolio</t>
  </si>
  <si>
    <t>Proposed Combined Portfolio</t>
  </si>
  <si>
    <t>Input Current Combined Portfolio Year-By-Year Allocation Mixes</t>
  </si>
  <si>
    <t>Input Proposed Combined Portfolio Year-By-Year Allocation Mixes</t>
  </si>
  <si>
    <t>Input Proposed Combined Portfolio Year-By-Year Asset Class Returns</t>
  </si>
  <si>
    <t>Input Annual Contributions and Withdrawals of Combined Portfolios</t>
  </si>
  <si>
    <t>Weighted Average Rate of Return on Total Current Portfolio</t>
  </si>
  <si>
    <t>Unweighted Average Rate of Return on Total Current Portfolio</t>
  </si>
  <si>
    <t>Total Dollar Change From Previous Year</t>
  </si>
  <si>
    <t>Percent Change From Previous Year</t>
  </si>
  <si>
    <t>Total EOY Value of Current Combined Portfolio</t>
  </si>
  <si>
    <t>Total EOY Value of Proposed Combined Portfolio</t>
  </si>
  <si>
    <t>Weighted Average Rate of Return on Total Proposed Portfolio</t>
  </si>
  <si>
    <t>Unweighted Average Rate of Return on Total Proposed Portfolio</t>
  </si>
  <si>
    <t>Current Portfolio</t>
  </si>
  <si>
    <t>Proposed Portfolio</t>
  </si>
  <si>
    <t>Cells with Zeros Input or Input Deleted will Default to Percentages in Row 7</t>
  </si>
  <si>
    <t>Values will Affect Both Current and Proposed Portfolios Equally</t>
  </si>
  <si>
    <t>Input Current Combined Portfolio Year-By-Year Asset Class Returns</t>
  </si>
  <si>
    <t>CURRENT / OLD ALLOCATION</t>
  </si>
  <si>
    <t>PROPOSED / NEW ALLOCATION</t>
  </si>
  <si>
    <t>Current Dollar Amounts in Each Asset Class:</t>
  </si>
  <si>
    <t>Proposed Dollar Amounts in Each Asset Class:</t>
  </si>
  <si>
    <t>Sources and Applications of Funds</t>
  </si>
  <si>
    <t>Totals Net Contributions and Withdrawals:</t>
  </si>
  <si>
    <t>Needed Changes to More Closely Resemble the Guideline Asset Allocation</t>
  </si>
  <si>
    <t>Blank unprotected sheet so you can make your own graphs and such.</t>
  </si>
  <si>
    <r>
      <t>ã</t>
    </r>
    <r>
      <rPr>
        <sz val="8"/>
        <rFont val="Symbol"/>
        <family val="1"/>
        <charset val="2"/>
      </rPr>
      <t xml:space="preserve"> </t>
    </r>
    <r>
      <rPr>
        <sz val="10"/>
        <rFont val="Times New Roman"/>
        <family val="1"/>
      </rPr>
      <t>Copyright 1997 - 2015 Toolsformoney.com, All Rights Reserved</t>
    </r>
  </si>
  <si>
    <t>Your Current / Old Asset</t>
  </si>
  <si>
    <t>Your Proposed / New Asset</t>
  </si>
  <si>
    <t>ã Copyright 1997 - 2015 Toolsformoney.com, All Rights Reserved</t>
  </si>
  <si>
    <t>John &amp; Mary Sample</t>
  </si>
  <si>
    <t>CURRENT / OLD &amp; PROPOSED / NEW ASSET ALLOCATIONS</t>
  </si>
  <si>
    <t>YOUR CURRENT / OLD ASSET ALLOCATION BREAKDOWN</t>
  </si>
  <si>
    <t>YOUR CURRENT / OLD ASSET ALLOCATION BREAKDOWN, Continued</t>
  </si>
  <si>
    <t>YOUR PROPOSED / NEW ASSET ALLOCATION BREAKDOWN</t>
  </si>
  <si>
    <t>YOUR PROPOSED / NEW ASSET ALLOCATION BREAKDOWN, Continued</t>
  </si>
  <si>
    <t>John's 401(k)</t>
  </si>
  <si>
    <t>Cash</t>
  </si>
  <si>
    <t>Bond Fund</t>
  </si>
  <si>
    <t>Stock Fund</t>
  </si>
  <si>
    <t>Int'l Fund</t>
  </si>
  <si>
    <t>Tech Stocks</t>
  </si>
  <si>
    <t>Bank Stocks</t>
  </si>
  <si>
    <t>Schwab Bond Fund</t>
  </si>
  <si>
    <t>Schwab Stock Fund</t>
  </si>
  <si>
    <t>Bank Savings</t>
  </si>
  <si>
    <t>Savings</t>
  </si>
  <si>
    <t>Target Fund</t>
  </si>
  <si>
    <t>ICA</t>
  </si>
  <si>
    <t>Growth Fund of American</t>
  </si>
  <si>
    <t>EuroPacific Growth</t>
  </si>
  <si>
    <t>Credit Union</t>
  </si>
  <si>
    <t>Home Street Rental</t>
  </si>
  <si>
    <t>Mary's 403(b)</t>
  </si>
  <si>
    <t>Mary's TIAA CREF IRA</t>
  </si>
  <si>
    <t>Mary's American Funds</t>
  </si>
  <si>
    <t>John's Schwab</t>
  </si>
  <si>
    <t>John's Bank Savings</t>
  </si>
  <si>
    <t>John's Credit Union</t>
  </si>
  <si>
    <t>Mary's Rental Property</t>
  </si>
  <si>
    <t>Joint Credit Union</t>
  </si>
  <si>
    <t>John's TD IRA</t>
  </si>
  <si>
    <t>John's Merrill IRA</t>
  </si>
  <si>
    <t>Growth Fund</t>
  </si>
  <si>
    <t>Multi-sector Bond</t>
  </si>
  <si>
    <t>Internet Fund</t>
  </si>
  <si>
    <t>Tech Fund</t>
  </si>
  <si>
    <t>Biotech Fund</t>
  </si>
  <si>
    <t>Energy Fund</t>
  </si>
  <si>
    <t>Current Junk Bond Pick</t>
  </si>
  <si>
    <t>Current Int'l Bond Pick</t>
  </si>
  <si>
    <t>Emerging Markets Bond Pick</t>
  </si>
  <si>
    <t>Current Short Bond Pick</t>
  </si>
  <si>
    <t>Current Large Value Pick</t>
  </si>
  <si>
    <t>Current Large Growth Pick</t>
  </si>
  <si>
    <t>Current Int'l Stock Pick</t>
  </si>
  <si>
    <t>Bond Funds</t>
  </si>
  <si>
    <t>Stock Funds</t>
  </si>
  <si>
    <t>International Funds</t>
  </si>
  <si>
    <t>Natural Resources Funds</t>
  </si>
  <si>
    <t>Value Fund</t>
  </si>
  <si>
    <t>Int'l Stock Fund</t>
  </si>
  <si>
    <t>Junk Bond Pick</t>
  </si>
  <si>
    <t>Large Value Pick</t>
  </si>
  <si>
    <t>Large Growth Pick</t>
  </si>
  <si>
    <t>Multi-sector Bond Pick</t>
  </si>
  <si>
    <t>Mid-cap Value Pick</t>
  </si>
  <si>
    <t>Mid-cap Growth Pick</t>
  </si>
  <si>
    <t>Joint Scottrade</t>
  </si>
  <si>
    <t>Current Bond Fund Pick</t>
  </si>
  <si>
    <t>Emerging Mrkts Bond Pick</t>
  </si>
  <si>
    <t>Current Mid-cap Pick</t>
  </si>
  <si>
    <t>Current Small-cap Pick</t>
  </si>
  <si>
    <t>Current Micro-cap Pick</t>
  </si>
  <si>
    <t>Current Int'l Large-cap Pick</t>
  </si>
  <si>
    <t>Current Int'l Small-cap Pick</t>
  </si>
  <si>
    <t>Emerging Markets Pick</t>
  </si>
  <si>
    <t>Current Tangibles Pick</t>
  </si>
  <si>
    <t>John's Mutual Funds</t>
  </si>
  <si>
    <t>John's TD Ameritrade</t>
  </si>
  <si>
    <t>Mary's Scottrade</t>
  </si>
  <si>
    <t>John's Scottrade IRA</t>
  </si>
  <si>
    <t xml:space="preserve"> </t>
  </si>
  <si>
    <t>Percentage Personal Assets Represent of Total Portfolio of $602500:</t>
  </si>
  <si>
    <t>Percentage Qualified Assets Represent of Total Portfolio of $602500:</t>
  </si>
  <si>
    <t>Asset Growth Using the Average Weighted Rate of Return of all Current Personal Assets. Beginning Balance: $460000</t>
  </si>
  <si>
    <t>Asset Growth Using the Average Weighted Rate of Return of all Proposed Personal Assets. Beginning Balance: $460000</t>
  </si>
  <si>
    <t>Asset Growth Using the Average Weighted Rate of Return of all Current Retirement Assets. Beginning Balance: $142500</t>
  </si>
  <si>
    <t>Asset Growth Using the Average Weighted Rate of Return of all Proposed Retirement Assets. Beginning Balance: $142500</t>
  </si>
  <si>
    <t>Asset Growth Using the Average Weighted Rate of Return of Total Current Portfolio Assets. Beginning Balance: $602500</t>
  </si>
  <si>
    <t>Asset Growth Using the Average Weighted Rate of Return of Total Proposed Portfolio Assets. Beginning Balance: $602500</t>
  </si>
  <si>
    <t>Credit Union Savings</t>
  </si>
  <si>
    <t>U.S. Small-cap Stocks</t>
  </si>
  <si>
    <t>U.S. Micro-cap Stocks</t>
  </si>
  <si>
    <t>Technology Stocks</t>
  </si>
  <si>
    <t>Real Estate</t>
  </si>
  <si>
    <t>Water</t>
  </si>
  <si>
    <t>Natural Resources</t>
  </si>
  <si>
    <t>Other</t>
  </si>
  <si>
    <t>Biotechnology Stocks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</si>
</sst>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164" formatCode="0.0%"/>
    <numFmt numFmtId="165" formatCode="&quot;$&quot;#,##0"/>
    <numFmt numFmtId="166" formatCode="[$$-409]#,##0"/>
  </numFmts>
  <fonts count="37" x14ac:knownFonts="1">
    <font>
      <sz val="12"/>
      <name val="Times New Roman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b/>
      <sz val="24"/>
      <name val="Times New Roman"/>
      <family val="1"/>
    </font>
    <font>
      <sz val="18"/>
      <name val="Times New Roman"/>
      <family val="1"/>
    </font>
    <font>
      <b/>
      <i/>
      <sz val="16"/>
      <name val="Times New Roman"/>
      <family val="1"/>
    </font>
    <font>
      <b/>
      <sz val="10"/>
      <name val="Wingdings"/>
      <charset val="2"/>
    </font>
    <font>
      <b/>
      <sz val="20"/>
      <name val="Times New Roman"/>
      <family val="1"/>
    </font>
    <font>
      <b/>
      <sz val="11"/>
      <name val="Times New Roman"/>
      <family val="1"/>
    </font>
    <font>
      <sz val="8"/>
      <name val="Symbol"/>
      <family val="1"/>
      <charset val="2"/>
    </font>
    <font>
      <b/>
      <i/>
      <sz val="20"/>
      <color indexed="29"/>
      <name val="Times New Roman"/>
      <family val="1"/>
    </font>
    <font>
      <sz val="8"/>
      <color indexed="57"/>
      <name val="Times New Roman"/>
      <family val="1"/>
    </font>
    <font>
      <b/>
      <sz val="10"/>
      <color indexed="57"/>
      <name val="Times New Roman"/>
      <family val="1"/>
    </font>
    <font>
      <b/>
      <sz val="26"/>
      <name val="Times New Roman"/>
      <family val="1"/>
    </font>
    <font>
      <sz val="1"/>
      <color indexed="57"/>
      <name val="Times New Roman"/>
      <family val="1"/>
    </font>
    <font>
      <sz val="10"/>
      <color indexed="57"/>
      <name val="Times New Roman"/>
      <family val="1"/>
    </font>
    <font>
      <sz val="10"/>
      <color indexed="57"/>
      <name val="Times New Roman"/>
      <family val="1"/>
    </font>
    <font>
      <sz val="10"/>
      <color indexed="8"/>
      <name val="Times New Roman"/>
      <family val="1"/>
    </font>
    <font>
      <sz val="12"/>
      <color indexed="57"/>
      <name val="Times New Roman"/>
      <family val="1"/>
    </font>
    <font>
      <sz val="10"/>
      <name val="Symbol"/>
      <family val="1"/>
      <charset val="2"/>
    </font>
    <font>
      <sz val="12"/>
      <name val="Symbol"/>
      <family val="1"/>
      <charset val="2"/>
    </font>
    <font>
      <sz val="10"/>
      <name val="Cambria"/>
      <family val="1"/>
    </font>
    <font>
      <b/>
      <sz val="10"/>
      <name val="Cambria"/>
      <family val="1"/>
    </font>
    <font>
      <b/>
      <i/>
      <sz val="10"/>
      <color indexed="29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4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</fills>
  <borders count="17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3"/>
      </top>
      <bottom/>
      <diagonal/>
    </border>
    <border>
      <left/>
      <right/>
      <top style="medium">
        <color indexed="63"/>
      </top>
      <bottom style="thin">
        <color indexed="63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3"/>
      </left>
      <right/>
      <top style="thin">
        <color indexed="63"/>
      </top>
      <bottom style="thin">
        <color indexed="64"/>
      </bottom>
      <diagonal/>
    </border>
    <border>
      <left/>
      <right style="medium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/>
      <right/>
      <top style="medium">
        <color indexed="63"/>
      </top>
      <bottom/>
      <diagonal/>
    </border>
    <border>
      <left/>
      <right style="medium">
        <color indexed="63"/>
      </right>
      <top style="medium">
        <color indexed="63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3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3"/>
      </right>
      <top/>
      <bottom style="thin">
        <color indexed="64"/>
      </bottom>
      <diagonal/>
    </border>
    <border>
      <left style="thin">
        <color indexed="64"/>
      </left>
      <right style="medium">
        <color indexed="6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 style="medium">
        <color indexed="63"/>
      </left>
      <right/>
      <top/>
      <bottom style="medium">
        <color indexed="64"/>
      </bottom>
      <diagonal/>
    </border>
    <border>
      <left style="medium">
        <color indexed="63"/>
      </left>
      <right style="thin">
        <color indexed="63"/>
      </right>
      <top/>
      <bottom style="medium">
        <color indexed="64"/>
      </bottom>
      <diagonal/>
    </border>
    <border>
      <left/>
      <right style="thin">
        <color indexed="63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medium">
        <color indexed="63"/>
      </right>
      <top style="medium">
        <color indexed="64"/>
      </top>
      <bottom style="thin">
        <color indexed="64"/>
      </bottom>
      <diagonal/>
    </border>
    <border>
      <left style="medium">
        <color indexed="63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3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3"/>
      </right>
      <top/>
      <bottom/>
      <diagonal/>
    </border>
    <border>
      <left style="medium">
        <color indexed="63"/>
      </left>
      <right/>
      <top style="thin">
        <color indexed="63"/>
      </top>
      <bottom style="medium">
        <color indexed="63"/>
      </bottom>
      <diagonal/>
    </border>
    <border>
      <left style="thin">
        <color indexed="64"/>
      </left>
      <right/>
      <top style="thin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 style="medium">
        <color indexed="63"/>
      </left>
      <right/>
      <top/>
      <bottom style="thin">
        <color indexed="63"/>
      </bottom>
      <diagonal/>
    </border>
    <border>
      <left style="thin">
        <color indexed="64"/>
      </left>
      <right/>
      <top/>
      <bottom style="thin">
        <color indexed="63"/>
      </bottom>
      <diagonal/>
    </border>
    <border>
      <left style="thin">
        <color indexed="64"/>
      </left>
      <right style="medium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4"/>
      </right>
      <top/>
      <bottom style="thin">
        <color indexed="63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66">
    <xf numFmtId="0" fontId="0" fillId="0" borderId="0" xfId="0"/>
    <xf numFmtId="5" fontId="1" fillId="3" borderId="25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5" fontId="8" fillId="5" borderId="93" xfId="0" applyNumberFormat="1" applyFont="1" applyFill="1" applyBorder="1" applyAlignment="1" applyProtection="1">
      <alignment horizontal="center" vertical="center" wrapText="1"/>
    </xf>
    <xf numFmtId="5" fontId="8" fillId="6" borderId="93" xfId="0" applyNumberFormat="1" applyFont="1" applyFill="1" applyBorder="1" applyAlignment="1" applyProtection="1">
      <alignment horizontal="center" vertical="center" wrapText="1"/>
    </xf>
    <xf numFmtId="5" fontId="8" fillId="7" borderId="93" xfId="0" applyNumberFormat="1" applyFont="1" applyFill="1" applyBorder="1" applyAlignment="1" applyProtection="1">
      <alignment horizontal="center" vertical="center" wrapText="1"/>
    </xf>
    <xf numFmtId="5" fontId="8" fillId="8" borderId="93" xfId="0" applyNumberFormat="1" applyFont="1" applyFill="1" applyBorder="1" applyAlignment="1" applyProtection="1">
      <alignment horizontal="center" vertical="center" wrapText="1"/>
    </xf>
    <xf numFmtId="5" fontId="8" fillId="10" borderId="93" xfId="0" applyNumberFormat="1" applyFont="1" applyFill="1" applyBorder="1" applyAlignment="1" applyProtection="1">
      <alignment horizontal="center" vertical="center" wrapText="1"/>
    </xf>
    <xf numFmtId="5" fontId="8" fillId="5" borderId="95" xfId="0" applyNumberFormat="1" applyFont="1" applyFill="1" applyBorder="1" applyAlignment="1" applyProtection="1">
      <alignment horizontal="center" vertical="center" wrapText="1"/>
    </xf>
    <xf numFmtId="5" fontId="8" fillId="9" borderId="96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Border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164" fontId="0" fillId="0" borderId="0" xfId="0" applyNumberForma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Continuous" vertical="center"/>
    </xf>
    <xf numFmtId="0" fontId="20" fillId="0" borderId="0" xfId="0" applyFont="1" applyAlignment="1" applyProtection="1">
      <alignment horizontal="centerContinuous" vertical="center"/>
    </xf>
    <xf numFmtId="0" fontId="14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8" fillId="4" borderId="66" xfId="0" applyFont="1" applyFill="1" applyBorder="1" applyAlignment="1" applyProtection="1">
      <alignment horizontal="center" vertical="center" wrapText="1"/>
    </xf>
    <xf numFmtId="0" fontId="8" fillId="4" borderId="27" xfId="0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center" vertical="center" wrapText="1"/>
    </xf>
    <xf numFmtId="1" fontId="8" fillId="0" borderId="0" xfId="0" applyNumberFormat="1" applyFont="1" applyAlignment="1" applyProtection="1">
      <alignment horizontal="center" vertical="center" wrapText="1"/>
    </xf>
    <xf numFmtId="164" fontId="7" fillId="15" borderId="31" xfId="0" applyNumberFormat="1" applyFont="1" applyFill="1" applyBorder="1" applyAlignment="1" applyProtection="1">
      <alignment horizontal="center" vertical="center"/>
    </xf>
    <xf numFmtId="164" fontId="7" fillId="15" borderId="14" xfId="0" applyNumberFormat="1" applyFont="1" applyFill="1" applyBorder="1" applyAlignment="1" applyProtection="1">
      <alignment horizontal="center" vertical="center"/>
    </xf>
    <xf numFmtId="164" fontId="1" fillId="15" borderId="20" xfId="0" applyNumberFormat="1" applyFont="1" applyFill="1" applyBorder="1" applyAlignment="1" applyProtection="1">
      <alignment horizontal="center" vertical="center"/>
    </xf>
    <xf numFmtId="164" fontId="1" fillId="15" borderId="83" xfId="0" applyNumberFormat="1" applyFont="1" applyFill="1" applyBorder="1" applyAlignment="1" applyProtection="1">
      <alignment horizontal="center" vertical="center"/>
    </xf>
    <xf numFmtId="164" fontId="1" fillId="15" borderId="14" xfId="0" applyNumberFormat="1" applyFont="1" applyFill="1" applyBorder="1" applyAlignment="1" applyProtection="1">
      <alignment horizontal="center" vertical="center"/>
    </xf>
    <xf numFmtId="164" fontId="1" fillId="15" borderId="16" xfId="0" applyNumberFormat="1" applyFont="1" applyFill="1" applyBorder="1" applyAlignment="1" applyProtection="1">
      <alignment horizontal="center" vertical="center"/>
    </xf>
    <xf numFmtId="164" fontId="1" fillId="15" borderId="15" xfId="0" applyNumberFormat="1" applyFont="1" applyFill="1" applyBorder="1" applyAlignment="1" applyProtection="1">
      <alignment horizontal="center" vertical="center"/>
    </xf>
    <xf numFmtId="5" fontId="8" fillId="19" borderId="94" xfId="0" applyNumberFormat="1" applyFont="1" applyFill="1" applyBorder="1" applyAlignment="1" applyProtection="1">
      <alignment horizontal="center" vertical="center" wrapText="1"/>
    </xf>
    <xf numFmtId="10" fontId="8" fillId="20" borderId="31" xfId="0" applyNumberFormat="1" applyFont="1" applyFill="1" applyBorder="1" applyAlignment="1" applyProtection="1">
      <alignment horizontal="center" vertical="center"/>
      <protection locked="0"/>
    </xf>
    <xf numFmtId="10" fontId="8" fillId="20" borderId="47" xfId="0" applyNumberFormat="1" applyFont="1" applyFill="1" applyBorder="1" applyAlignment="1" applyProtection="1">
      <alignment horizontal="center" vertical="center"/>
      <protection locked="0"/>
    </xf>
    <xf numFmtId="10" fontId="8" fillId="20" borderId="65" xfId="0" applyNumberFormat="1" applyFont="1" applyFill="1" applyBorder="1" applyAlignment="1" applyProtection="1">
      <alignment horizontal="center" vertical="center"/>
      <protection locked="0"/>
    </xf>
    <xf numFmtId="10" fontId="8" fillId="20" borderId="48" xfId="0" applyNumberFormat="1" applyFont="1" applyFill="1" applyBorder="1" applyAlignment="1" applyProtection="1">
      <alignment horizontal="center" vertical="center"/>
      <protection locked="0"/>
    </xf>
    <xf numFmtId="10" fontId="8" fillId="20" borderId="74" xfId="0" applyNumberFormat="1" applyFont="1" applyFill="1" applyBorder="1" applyAlignment="1" applyProtection="1">
      <alignment horizontal="center" vertical="center"/>
      <protection locked="0"/>
    </xf>
    <xf numFmtId="10" fontId="8" fillId="20" borderId="7" xfId="0" applyNumberFormat="1" applyFont="1" applyFill="1" applyBorder="1" applyAlignment="1" applyProtection="1">
      <alignment horizontal="center" vertical="center"/>
      <protection locked="0"/>
    </xf>
    <xf numFmtId="5" fontId="1" fillId="16" borderId="6" xfId="0" applyNumberFormat="1" applyFont="1" applyFill="1" applyBorder="1" applyAlignment="1" applyProtection="1">
      <alignment horizontal="center" vertical="center"/>
    </xf>
    <xf numFmtId="5" fontId="1" fillId="16" borderId="45" xfId="0" applyNumberFormat="1" applyFont="1" applyFill="1" applyBorder="1" applyAlignment="1" applyProtection="1">
      <alignment horizontal="center" vertical="center"/>
    </xf>
    <xf numFmtId="5" fontId="1" fillId="16" borderId="46" xfId="0" applyNumberFormat="1" applyFont="1" applyFill="1" applyBorder="1" applyAlignment="1" applyProtection="1">
      <alignment horizontal="center" vertical="center"/>
    </xf>
    <xf numFmtId="5" fontId="1" fillId="16" borderId="102" xfId="0" applyNumberFormat="1" applyFont="1" applyFill="1" applyBorder="1" applyAlignment="1" applyProtection="1">
      <alignment horizontal="center" vertical="center"/>
    </xf>
    <xf numFmtId="5" fontId="1" fillId="16" borderId="103" xfId="0" applyNumberFormat="1" applyFont="1" applyFill="1" applyBorder="1" applyAlignment="1" applyProtection="1">
      <alignment horizontal="center" vertical="center"/>
    </xf>
    <xf numFmtId="5" fontId="1" fillId="16" borderId="104" xfId="0" applyNumberFormat="1" applyFont="1" applyFill="1" applyBorder="1" applyAlignment="1" applyProtection="1">
      <alignment horizontal="center" vertical="center"/>
    </xf>
    <xf numFmtId="164" fontId="9" fillId="0" borderId="0" xfId="0" applyNumberFormat="1" applyFont="1" applyBorder="1" applyAlignment="1" applyProtection="1">
      <alignment horizontal="center" vertical="center"/>
    </xf>
    <xf numFmtId="5" fontId="1" fillId="4" borderId="115" xfId="0" applyNumberFormat="1" applyFont="1" applyFill="1" applyBorder="1" applyAlignment="1" applyProtection="1">
      <alignment horizontal="center" vertical="center" wrapText="1"/>
    </xf>
    <xf numFmtId="5" fontId="8" fillId="10" borderId="100" xfId="0" applyNumberFormat="1" applyFont="1" applyFill="1" applyBorder="1" applyAlignment="1" applyProtection="1">
      <alignment horizontal="center" vertical="center" wrapText="1"/>
    </xf>
    <xf numFmtId="5" fontId="8" fillId="5" borderId="3" xfId="0" applyNumberFormat="1" applyFont="1" applyFill="1" applyBorder="1" applyAlignment="1" applyProtection="1">
      <alignment horizontal="center" vertical="center" wrapText="1"/>
    </xf>
    <xf numFmtId="5" fontId="8" fillId="5" borderId="116" xfId="0" applyNumberFormat="1" applyFont="1" applyFill="1" applyBorder="1" applyAlignment="1" applyProtection="1">
      <alignment horizontal="center" vertical="center" wrapText="1"/>
    </xf>
    <xf numFmtId="5" fontId="8" fillId="19" borderId="117" xfId="0" applyNumberFormat="1" applyFont="1" applyFill="1" applyBorder="1" applyAlignment="1" applyProtection="1">
      <alignment horizontal="center" vertical="center" wrapText="1"/>
    </xf>
    <xf numFmtId="5" fontId="8" fillId="6" borderId="116" xfId="0" applyNumberFormat="1" applyFont="1" applyFill="1" applyBorder="1" applyAlignment="1" applyProtection="1">
      <alignment horizontal="center" vertical="center" wrapText="1"/>
    </xf>
    <xf numFmtId="5" fontId="8" fillId="7" borderId="116" xfId="0" applyNumberFormat="1" applyFont="1" applyFill="1" applyBorder="1" applyAlignment="1" applyProtection="1">
      <alignment horizontal="center" vertical="center" wrapText="1"/>
    </xf>
    <xf numFmtId="5" fontId="8" fillId="8" borderId="116" xfId="0" applyNumberFormat="1" applyFont="1" applyFill="1" applyBorder="1" applyAlignment="1" applyProtection="1">
      <alignment horizontal="center" vertical="center" wrapText="1"/>
    </xf>
    <xf numFmtId="5" fontId="8" fillId="9" borderId="118" xfId="0" applyNumberFormat="1" applyFont="1" applyFill="1" applyBorder="1" applyAlignment="1" applyProtection="1">
      <alignment horizontal="center" vertical="center" wrapText="1"/>
    </xf>
    <xf numFmtId="5" fontId="1" fillId="4" borderId="119" xfId="0" applyNumberFormat="1" applyFont="1" applyFill="1" applyBorder="1" applyAlignment="1" applyProtection="1">
      <alignment horizontal="center" vertical="center" wrapText="1"/>
    </xf>
    <xf numFmtId="5" fontId="8" fillId="10" borderId="120" xfId="0" applyNumberFormat="1" applyFont="1" applyFill="1" applyBorder="1" applyAlignment="1" applyProtection="1">
      <alignment horizontal="center" vertical="center" wrapText="1"/>
    </xf>
    <xf numFmtId="5" fontId="8" fillId="5" borderId="121" xfId="0" applyNumberFormat="1" applyFont="1" applyFill="1" applyBorder="1" applyAlignment="1" applyProtection="1">
      <alignment horizontal="center" vertical="center" wrapText="1"/>
    </xf>
    <xf numFmtId="5" fontId="8" fillId="5" borderId="122" xfId="0" applyNumberFormat="1" applyFont="1" applyFill="1" applyBorder="1" applyAlignment="1" applyProtection="1">
      <alignment horizontal="center" vertical="center" wrapText="1"/>
    </xf>
    <xf numFmtId="5" fontId="8" fillId="19" borderId="119" xfId="0" applyNumberFormat="1" applyFont="1" applyFill="1" applyBorder="1" applyAlignment="1" applyProtection="1">
      <alignment horizontal="center" vertical="center" wrapText="1"/>
    </xf>
    <xf numFmtId="5" fontId="8" fillId="6" borderId="121" xfId="0" applyNumberFormat="1" applyFont="1" applyFill="1" applyBorder="1" applyAlignment="1" applyProtection="1">
      <alignment horizontal="center" vertical="center" wrapText="1"/>
    </xf>
    <xf numFmtId="5" fontId="8" fillId="7" borderId="122" xfId="0" applyNumberFormat="1" applyFont="1" applyFill="1" applyBorder="1" applyAlignment="1" applyProtection="1">
      <alignment horizontal="center" vertical="center" wrapText="1"/>
    </xf>
    <xf numFmtId="5" fontId="8" fillId="8" borderId="122" xfId="0" applyNumberFormat="1" applyFont="1" applyFill="1" applyBorder="1" applyAlignment="1" applyProtection="1">
      <alignment horizontal="center" vertical="center" wrapText="1"/>
    </xf>
    <xf numFmtId="5" fontId="8" fillId="9" borderId="123" xfId="0" applyNumberFormat="1" applyFont="1" applyFill="1" applyBorder="1" applyAlignment="1" applyProtection="1">
      <alignment horizontal="center" vertical="center" wrapText="1"/>
    </xf>
    <xf numFmtId="5" fontId="8" fillId="10" borderId="2" xfId="0" applyNumberFormat="1" applyFont="1" applyFill="1" applyBorder="1" applyAlignment="1" applyProtection="1">
      <alignment horizontal="center" vertical="center" wrapText="1"/>
    </xf>
    <xf numFmtId="9" fontId="1" fillId="16" borderId="43" xfId="0" applyNumberFormat="1" applyFont="1" applyFill="1" applyBorder="1" applyAlignment="1" applyProtection="1">
      <alignment horizontal="center" vertical="center"/>
    </xf>
    <xf numFmtId="9" fontId="1" fillId="16" borderId="82" xfId="0" applyNumberFormat="1" applyFont="1" applyFill="1" applyBorder="1" applyAlignment="1" applyProtection="1">
      <alignment horizontal="center" vertical="center"/>
    </xf>
    <xf numFmtId="9" fontId="1" fillId="16" borderId="91" xfId="0" applyNumberFormat="1" applyFont="1" applyFill="1" applyBorder="1" applyAlignment="1" applyProtection="1">
      <alignment horizontal="center" vertical="center"/>
    </xf>
    <xf numFmtId="9" fontId="1" fillId="16" borderId="92" xfId="0" applyNumberFormat="1" applyFont="1" applyFill="1" applyBorder="1" applyAlignment="1" applyProtection="1">
      <alignment horizontal="center" vertical="center"/>
    </xf>
    <xf numFmtId="9" fontId="1" fillId="16" borderId="105" xfId="0" applyNumberFormat="1" applyFont="1" applyFill="1" applyBorder="1" applyAlignment="1" applyProtection="1">
      <alignment horizontal="center" vertical="center"/>
    </xf>
    <xf numFmtId="9" fontId="1" fillId="16" borderId="106" xfId="0" applyNumberFormat="1" applyFont="1" applyFill="1" applyBorder="1" applyAlignment="1" applyProtection="1">
      <alignment horizontal="center" vertical="center"/>
    </xf>
    <xf numFmtId="9" fontId="1" fillId="16" borderId="107" xfId="0" applyNumberFormat="1" applyFont="1" applyFill="1" applyBorder="1" applyAlignment="1" applyProtection="1">
      <alignment horizontal="center" vertical="center"/>
    </xf>
    <xf numFmtId="164" fontId="8" fillId="10" borderId="142" xfId="0" applyNumberFormat="1" applyFont="1" applyFill="1" applyBorder="1" applyAlignment="1" applyProtection="1">
      <alignment horizontal="center" vertical="center"/>
    </xf>
    <xf numFmtId="164" fontId="8" fillId="5" borderId="143" xfId="0" applyNumberFormat="1" applyFont="1" applyFill="1" applyBorder="1" applyAlignment="1" applyProtection="1">
      <alignment horizontal="center" vertical="center"/>
    </xf>
    <xf numFmtId="164" fontId="8" fillId="5" borderId="144" xfId="0" applyNumberFormat="1" applyFont="1" applyFill="1" applyBorder="1" applyAlignment="1" applyProtection="1">
      <alignment horizontal="center" vertical="center"/>
    </xf>
    <xf numFmtId="164" fontId="8" fillId="19" borderId="145" xfId="0" applyNumberFormat="1" applyFont="1" applyFill="1" applyBorder="1" applyAlignment="1" applyProtection="1">
      <alignment horizontal="center" vertical="center"/>
    </xf>
    <xf numFmtId="164" fontId="8" fillId="6" borderId="143" xfId="0" applyNumberFormat="1" applyFont="1" applyFill="1" applyBorder="1" applyAlignment="1" applyProtection="1">
      <alignment horizontal="center" vertical="center"/>
    </xf>
    <xf numFmtId="164" fontId="8" fillId="7" borderId="146" xfId="0" applyNumberFormat="1" applyFont="1" applyFill="1" applyBorder="1" applyAlignment="1" applyProtection="1">
      <alignment horizontal="center" vertical="center"/>
    </xf>
    <xf numFmtId="164" fontId="8" fillId="8" borderId="144" xfId="0" applyNumberFormat="1" applyFont="1" applyFill="1" applyBorder="1" applyAlignment="1" applyProtection="1">
      <alignment horizontal="center" vertical="center"/>
    </xf>
    <xf numFmtId="164" fontId="8" fillId="9" borderId="145" xfId="0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Continuous" vertical="center"/>
    </xf>
    <xf numFmtId="0" fontId="7" fillId="0" borderId="0" xfId="0" applyFont="1" applyBorder="1" applyAlignment="1" applyProtection="1">
      <alignment horizontal="centerContinuous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vertical="center"/>
    </xf>
    <xf numFmtId="0" fontId="9" fillId="0" borderId="0" xfId="0" applyNumberFormat="1" applyFont="1" applyBorder="1" applyAlignment="1" applyProtection="1">
      <alignment horizontal="centerContinuous" vertical="center"/>
    </xf>
    <xf numFmtId="0" fontId="18" fillId="0" borderId="0" xfId="0" applyNumberFormat="1" applyFont="1" applyBorder="1" applyAlignment="1" applyProtection="1">
      <alignment horizontal="centerContinuous" vertical="center"/>
    </xf>
    <xf numFmtId="0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12" fillId="2" borderId="18" xfId="0" applyFont="1" applyFill="1" applyBorder="1" applyAlignment="1" applyProtection="1">
      <alignment horizontal="centerContinuous" vertical="center"/>
    </xf>
    <xf numFmtId="0" fontId="5" fillId="2" borderId="19" xfId="0" applyFont="1" applyFill="1" applyBorder="1" applyAlignment="1" applyProtection="1">
      <alignment horizontal="centerContinuous" vertical="center"/>
    </xf>
    <xf numFmtId="0" fontId="7" fillId="3" borderId="20" xfId="0" applyFont="1" applyFill="1" applyBorder="1" applyAlignment="1" applyProtection="1">
      <alignment horizontal="centerContinuous" vertical="center"/>
    </xf>
    <xf numFmtId="0" fontId="7" fillId="0" borderId="0" xfId="0" applyFont="1" applyBorder="1" applyAlignment="1" applyProtection="1">
      <alignment horizontal="left" vertical="center" wrapText="1"/>
    </xf>
    <xf numFmtId="0" fontId="5" fillId="4" borderId="18" xfId="0" applyNumberFormat="1" applyFont="1" applyFill="1" applyBorder="1" applyAlignment="1" applyProtection="1">
      <alignment horizontal="center" vertical="center" wrapText="1"/>
    </xf>
    <xf numFmtId="0" fontId="8" fillId="4" borderId="124" xfId="0" applyFont="1" applyFill="1" applyBorder="1" applyAlignment="1" applyProtection="1">
      <alignment horizontal="center" vertical="center" wrapText="1"/>
    </xf>
    <xf numFmtId="0" fontId="8" fillId="10" borderId="125" xfId="0" applyFont="1" applyFill="1" applyBorder="1" applyAlignment="1" applyProtection="1">
      <alignment horizontal="center" vertical="center" wrapText="1"/>
    </xf>
    <xf numFmtId="0" fontId="8" fillId="5" borderId="125" xfId="0" applyFont="1" applyFill="1" applyBorder="1" applyAlignment="1" applyProtection="1">
      <alignment horizontal="center" vertical="center" wrapText="1"/>
    </xf>
    <xf numFmtId="0" fontId="8" fillId="5" borderId="36" xfId="0" applyFont="1" applyFill="1" applyBorder="1" applyAlignment="1" applyProtection="1">
      <alignment horizontal="center" vertical="center" wrapText="1"/>
    </xf>
    <xf numFmtId="0" fontId="8" fillId="19" borderId="89" xfId="0" applyFont="1" applyFill="1" applyBorder="1" applyAlignment="1" applyProtection="1">
      <alignment horizontal="center" vertical="center" wrapText="1"/>
    </xf>
    <xf numFmtId="0" fontId="8" fillId="6" borderId="125" xfId="0" applyFont="1" applyFill="1" applyBorder="1" applyAlignment="1" applyProtection="1">
      <alignment horizontal="center" vertical="center" wrapText="1"/>
    </xf>
    <xf numFmtId="0" fontId="8" fillId="7" borderId="126" xfId="0" applyFont="1" applyFill="1" applyBorder="1" applyAlignment="1" applyProtection="1">
      <alignment horizontal="center" vertical="center" wrapText="1"/>
    </xf>
    <xf numFmtId="0" fontId="8" fillId="8" borderId="36" xfId="0" applyFont="1" applyFill="1" applyBorder="1" applyAlignment="1" applyProtection="1">
      <alignment horizontal="center" vertical="center" wrapText="1"/>
    </xf>
    <xf numFmtId="0" fontId="8" fillId="9" borderId="39" xfId="0" applyFont="1" applyFill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166" fontId="7" fillId="0" borderId="0" xfId="0" applyNumberFormat="1" applyFont="1" applyBorder="1" applyAlignment="1" applyProtection="1">
      <alignment horizontal="left" vertical="center"/>
    </xf>
    <xf numFmtId="0" fontId="1" fillId="4" borderId="100" xfId="0" applyNumberFormat="1" applyFont="1" applyFill="1" applyBorder="1" applyAlignment="1" applyProtection="1">
      <alignment horizontal="center" vertical="center"/>
    </xf>
    <xf numFmtId="0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5" fontId="7" fillId="0" borderId="0" xfId="0" applyNumberFormat="1" applyFont="1" applyBorder="1" applyAlignment="1" applyProtection="1">
      <alignment horizontal="center" vertical="center"/>
    </xf>
    <xf numFmtId="5" fontId="0" fillId="0" borderId="0" xfId="0" applyNumberFormat="1" applyBorder="1" applyAlignment="1" applyProtection="1">
      <alignment vertical="center"/>
    </xf>
    <xf numFmtId="5" fontId="7" fillId="3" borderId="20" xfId="0" applyNumberFormat="1" applyFont="1" applyFill="1" applyBorder="1" applyAlignment="1" applyProtection="1">
      <alignment horizontal="centerContinuous" vertical="center"/>
    </xf>
    <xf numFmtId="0" fontId="8" fillId="10" borderId="9" xfId="0" applyFont="1" applyFill="1" applyBorder="1" applyAlignment="1" applyProtection="1">
      <alignment horizontal="center" vertical="center" wrapText="1"/>
    </xf>
    <xf numFmtId="0" fontId="4" fillId="5" borderId="127" xfId="0" applyFont="1" applyFill="1" applyBorder="1" applyAlignment="1" applyProtection="1">
      <alignment horizontal="center" vertical="center" wrapText="1"/>
    </xf>
    <xf numFmtId="0" fontId="8" fillId="5" borderId="128" xfId="0" applyFont="1" applyFill="1" applyBorder="1" applyAlignment="1" applyProtection="1">
      <alignment horizontal="center" vertical="center" wrapText="1"/>
    </xf>
    <xf numFmtId="0" fontId="4" fillId="19" borderId="97" xfId="0" applyFont="1" applyFill="1" applyBorder="1" applyAlignment="1" applyProtection="1">
      <alignment horizontal="center" vertical="center" wrapText="1"/>
    </xf>
    <xf numFmtId="0" fontId="8" fillId="6" borderId="129" xfId="0" applyFont="1" applyFill="1" applyBorder="1" applyAlignment="1" applyProtection="1">
      <alignment horizontal="center" vertical="center" wrapText="1"/>
    </xf>
    <xf numFmtId="0" fontId="8" fillId="7" borderId="97" xfId="0" applyFont="1" applyFill="1" applyBorder="1" applyAlignment="1" applyProtection="1">
      <alignment horizontal="center" vertical="center" wrapText="1"/>
    </xf>
    <xf numFmtId="0" fontId="8" fillId="8" borderId="128" xfId="0" applyFont="1" applyFill="1" applyBorder="1" applyAlignment="1" applyProtection="1">
      <alignment horizontal="center" vertical="center" wrapText="1"/>
    </xf>
    <xf numFmtId="0" fontId="4" fillId="9" borderId="130" xfId="0" applyFont="1" applyFill="1" applyBorder="1" applyAlignment="1" applyProtection="1">
      <alignment horizontal="center" vertical="center" wrapText="1"/>
    </xf>
    <xf numFmtId="0" fontId="1" fillId="3" borderId="28" xfId="0" applyNumberFormat="1" applyFont="1" applyFill="1" applyBorder="1" applyAlignment="1" applyProtection="1">
      <alignment horizontal="center" vertical="center"/>
    </xf>
    <xf numFmtId="5" fontId="3" fillId="0" borderId="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165" fontId="0" fillId="0" borderId="0" xfId="0" applyNumberFormat="1" applyBorder="1" applyAlignment="1" applyProtection="1">
      <alignment vertical="center"/>
    </xf>
    <xf numFmtId="0" fontId="1" fillId="3" borderId="29" xfId="0" applyNumberFormat="1" applyFont="1" applyFill="1" applyBorder="1" applyAlignment="1" applyProtection="1">
      <alignment horizontal="center" vertical="center"/>
    </xf>
    <xf numFmtId="0" fontId="1" fillId="3" borderId="3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Continuous" vertical="center"/>
    </xf>
    <xf numFmtId="0" fontId="0" fillId="0" borderId="0" xfId="0" applyProtection="1"/>
    <xf numFmtId="0" fontId="5" fillId="3" borderId="18" xfId="0" applyNumberFormat="1" applyFont="1" applyFill="1" applyBorder="1" applyAlignment="1" applyProtection="1">
      <alignment horizontal="centerContinuous" vertical="center" wrapText="1"/>
    </xf>
    <xf numFmtId="0" fontId="0" fillId="3" borderId="20" xfId="0" applyFill="1" applyBorder="1" applyAlignment="1" applyProtection="1">
      <alignment horizontal="centerContinuous" vertical="center"/>
    </xf>
    <xf numFmtId="0" fontId="8" fillId="10" borderId="131" xfId="0" applyFont="1" applyFill="1" applyBorder="1" applyAlignment="1" applyProtection="1">
      <alignment horizontal="center" vertical="center" wrapText="1"/>
    </xf>
    <xf numFmtId="0" fontId="4" fillId="5" borderId="132" xfId="0" applyFont="1" applyFill="1" applyBorder="1" applyAlignment="1" applyProtection="1">
      <alignment horizontal="center" vertical="center" wrapText="1"/>
    </xf>
    <xf numFmtId="0" fontId="8" fillId="5" borderId="133" xfId="0" applyFont="1" applyFill="1" applyBorder="1" applyAlignment="1" applyProtection="1">
      <alignment horizontal="center" vertical="center" wrapText="1"/>
    </xf>
    <xf numFmtId="0" fontId="4" fillId="19" borderId="134" xfId="0" applyFont="1" applyFill="1" applyBorder="1" applyAlignment="1" applyProtection="1">
      <alignment horizontal="center" vertical="center" wrapText="1"/>
    </xf>
    <xf numFmtId="0" fontId="8" fillId="6" borderId="135" xfId="0" applyFont="1" applyFill="1" applyBorder="1" applyAlignment="1" applyProtection="1">
      <alignment horizontal="center" vertical="center" wrapText="1"/>
    </xf>
    <xf numFmtId="0" fontId="8" fillId="7" borderId="134" xfId="0" applyFont="1" applyFill="1" applyBorder="1" applyAlignment="1" applyProtection="1">
      <alignment horizontal="center" vertical="center" wrapText="1"/>
    </xf>
    <xf numFmtId="0" fontId="8" fillId="8" borderId="133" xfId="0" applyFont="1" applyFill="1" applyBorder="1" applyAlignment="1" applyProtection="1">
      <alignment horizontal="center" vertical="center" wrapText="1"/>
    </xf>
    <xf numFmtId="0" fontId="4" fillId="9" borderId="136" xfId="0" applyFont="1" applyFill="1" applyBorder="1" applyAlignment="1" applyProtection="1">
      <alignment horizontal="center" vertical="center" wrapText="1"/>
    </xf>
    <xf numFmtId="0" fontId="1" fillId="4" borderId="29" xfId="0" applyNumberFormat="1" applyFont="1" applyFill="1" applyBorder="1" applyAlignment="1" applyProtection="1">
      <alignment horizontal="centerContinuous" vertical="center"/>
    </xf>
    <xf numFmtId="0" fontId="1" fillId="4" borderId="24" xfId="0" applyFont="1" applyFill="1" applyBorder="1" applyAlignment="1" applyProtection="1">
      <alignment horizontal="centerContinuous" vertical="center"/>
    </xf>
    <xf numFmtId="164" fontId="7" fillId="0" borderId="0" xfId="0" applyNumberFormat="1" applyFont="1" applyBorder="1" applyAlignment="1" applyProtection="1">
      <alignment horizontal="left" vertical="center"/>
    </xf>
    <xf numFmtId="0" fontId="1" fillId="4" borderId="140" xfId="0" applyNumberFormat="1" applyFont="1" applyFill="1" applyBorder="1" applyAlignment="1" applyProtection="1">
      <alignment horizontal="centerContinuous" vertical="center"/>
    </xf>
    <xf numFmtId="0" fontId="1" fillId="4" borderId="141" xfId="0" applyFont="1" applyFill="1" applyBorder="1" applyAlignment="1" applyProtection="1">
      <alignment horizontal="centerContinuous" vertical="center"/>
    </xf>
    <xf numFmtId="0" fontId="1" fillId="4" borderId="138" xfId="0" applyNumberFormat="1" applyFont="1" applyFill="1" applyBorder="1" applyAlignment="1" applyProtection="1">
      <alignment horizontal="centerContinuous" vertical="center"/>
    </xf>
    <xf numFmtId="0" fontId="1" fillId="4" borderId="139" xfId="0" applyFont="1" applyFill="1" applyBorder="1" applyAlignment="1" applyProtection="1">
      <alignment horizontal="centerContinuous" vertical="center"/>
    </xf>
    <xf numFmtId="0" fontId="1" fillId="4" borderId="18" xfId="0" applyFont="1" applyFill="1" applyBorder="1" applyAlignment="1" applyProtection="1">
      <alignment horizontal="centerContinuous" vertical="center"/>
    </xf>
    <xf numFmtId="0" fontId="1" fillId="4" borderId="19" xfId="0" applyFont="1" applyFill="1" applyBorder="1" applyAlignment="1" applyProtection="1">
      <alignment horizontal="centerContinuous" vertical="center"/>
    </xf>
    <xf numFmtId="0" fontId="1" fillId="4" borderId="20" xfId="0" applyFont="1" applyFill="1" applyBorder="1" applyAlignment="1" applyProtection="1">
      <alignment horizontal="centerContinuous" vertical="center"/>
    </xf>
    <xf numFmtId="164" fontId="0" fillId="0" borderId="0" xfId="0" applyNumberFormat="1" applyBorder="1" applyAlignment="1" applyProtection="1">
      <alignment vertical="center"/>
    </xf>
    <xf numFmtId="0" fontId="0" fillId="16" borderId="11" xfId="0" applyFill="1" applyBorder="1" applyAlignment="1" applyProtection="1">
      <alignment horizontal="centerContinuous" vertical="center"/>
    </xf>
    <xf numFmtId="0" fontId="0" fillId="16" borderId="12" xfId="0" applyFill="1" applyBorder="1" applyAlignment="1" applyProtection="1">
      <alignment horizontal="centerContinuous" vertical="center"/>
    </xf>
    <xf numFmtId="164" fontId="0" fillId="16" borderId="13" xfId="0" applyNumberFormat="1" applyFill="1" applyBorder="1" applyAlignment="1" applyProtection="1">
      <alignment horizontal="left" vertical="center"/>
    </xf>
    <xf numFmtId="0" fontId="0" fillId="16" borderId="5" xfId="0" applyFill="1" applyBorder="1" applyAlignment="1" applyProtection="1">
      <alignment horizontal="centerContinuous" vertical="center"/>
    </xf>
    <xf numFmtId="0" fontId="0" fillId="16" borderId="7" xfId="0" applyFill="1" applyBorder="1" applyAlignment="1" applyProtection="1">
      <alignment horizontal="centerContinuous" vertical="center"/>
    </xf>
    <xf numFmtId="164" fontId="0" fillId="16" borderId="14" xfId="0" applyNumberFormat="1" applyFill="1" applyBorder="1" applyAlignment="1" applyProtection="1">
      <alignment horizontal="left" vertical="center"/>
    </xf>
    <xf numFmtId="0" fontId="0" fillId="16" borderId="2" xfId="0" applyFill="1" applyBorder="1" applyAlignment="1" applyProtection="1">
      <alignment horizontal="centerContinuous" vertical="center"/>
    </xf>
    <xf numFmtId="0" fontId="0" fillId="16" borderId="8" xfId="0" applyFill="1" applyBorder="1" applyAlignment="1" applyProtection="1">
      <alignment horizontal="centerContinuous" vertical="center"/>
    </xf>
    <xf numFmtId="164" fontId="0" fillId="16" borderId="15" xfId="0" applyNumberFormat="1" applyFill="1" applyBorder="1" applyAlignment="1" applyProtection="1">
      <alignment horizontal="left" vertical="center"/>
    </xf>
    <xf numFmtId="0" fontId="9" fillId="4" borderId="21" xfId="0" applyFont="1" applyFill="1" applyBorder="1" applyAlignment="1" applyProtection="1">
      <alignment horizontal="centerContinuous" vertical="center"/>
    </xf>
    <xf numFmtId="0" fontId="0" fillId="4" borderId="22" xfId="0" applyFill="1" applyBorder="1" applyAlignment="1" applyProtection="1">
      <alignment horizontal="centerContinuous" vertical="center"/>
    </xf>
    <xf numFmtId="0" fontId="0" fillId="4" borderId="23" xfId="0" applyFill="1" applyBorder="1" applyAlignment="1" applyProtection="1">
      <alignment horizontal="centerContinuous" vertical="center"/>
    </xf>
    <xf numFmtId="0" fontId="9" fillId="4" borderId="9" xfId="0" applyFont="1" applyFill="1" applyBorder="1" applyAlignment="1" applyProtection="1">
      <alignment horizontal="centerContinuous" vertical="center"/>
    </xf>
    <xf numFmtId="0" fontId="0" fillId="4" borderId="10" xfId="0" applyFill="1" applyBorder="1" applyAlignment="1" applyProtection="1">
      <alignment horizontal="centerContinuous" vertical="center"/>
    </xf>
    <xf numFmtId="0" fontId="0" fillId="4" borderId="16" xfId="0" applyFill="1" applyBorder="1" applyAlignment="1" applyProtection="1">
      <alignment horizontal="centerContinuous" vertical="center"/>
    </xf>
    <xf numFmtId="0" fontId="0" fillId="4" borderId="0" xfId="0" applyFill="1" applyBorder="1" applyAlignment="1" applyProtection="1">
      <alignment horizontal="centerContinuous" vertical="center"/>
    </xf>
    <xf numFmtId="0" fontId="0" fillId="16" borderId="9" xfId="0" applyFill="1" applyBorder="1" applyAlignment="1" applyProtection="1">
      <alignment horizontal="centerContinuous" vertical="center"/>
    </xf>
    <xf numFmtId="0" fontId="0" fillId="16" borderId="10" xfId="0" applyFill="1" applyBorder="1" applyAlignment="1" applyProtection="1">
      <alignment horizontal="centerContinuous" vertical="center"/>
    </xf>
    <xf numFmtId="164" fontId="0" fillId="16" borderId="16" xfId="0" applyNumberFormat="1" applyFill="1" applyBorder="1" applyAlignment="1" applyProtection="1">
      <alignment horizontal="left" vertical="center"/>
    </xf>
    <xf numFmtId="0" fontId="0" fillId="16" borderId="6" xfId="0" applyFill="1" applyBorder="1" applyAlignment="1" applyProtection="1">
      <alignment horizontal="centerContinuous" vertical="center"/>
    </xf>
    <xf numFmtId="164" fontId="0" fillId="16" borderId="17" xfId="0" applyNumberFormat="1" applyFill="1" applyBorder="1" applyAlignment="1" applyProtection="1">
      <alignment horizontal="left" vertical="center"/>
    </xf>
    <xf numFmtId="0" fontId="1" fillId="4" borderId="2" xfId="0" applyNumberFormat="1" applyFont="1" applyFill="1" applyBorder="1" applyAlignment="1" applyProtection="1">
      <alignment horizontal="center" vertical="center"/>
    </xf>
    <xf numFmtId="5" fontId="0" fillId="3" borderId="20" xfId="0" applyNumberFormat="1" applyFill="1" applyBorder="1" applyAlignment="1" applyProtection="1">
      <alignment horizontal="centerContinuous" vertical="center"/>
    </xf>
    <xf numFmtId="0" fontId="0" fillId="0" borderId="0" xfId="0" applyBorder="1" applyAlignment="1" applyProtection="1">
      <alignment horizontal="left" vertical="center"/>
    </xf>
    <xf numFmtId="0" fontId="15" fillId="0" borderId="0" xfId="0" applyNumberFormat="1" applyFont="1" applyBorder="1" applyAlignment="1" applyProtection="1">
      <alignment horizontal="centerContinuous" vertical="center"/>
    </xf>
    <xf numFmtId="0" fontId="16" fillId="0" borderId="0" xfId="0" applyNumberFormat="1" applyFont="1" applyBorder="1" applyAlignment="1" applyProtection="1">
      <alignment horizontal="centerContinuous" vertical="center"/>
    </xf>
    <xf numFmtId="0" fontId="17" fillId="0" borderId="0" xfId="0" applyFont="1" applyBorder="1" applyAlignment="1" applyProtection="1">
      <alignment horizontal="centerContinuous" vertical="center"/>
    </xf>
    <xf numFmtId="0" fontId="5" fillId="0" borderId="0" xfId="0" applyNumberFormat="1" applyFont="1" applyBorder="1" applyAlignment="1" applyProtection="1">
      <alignment horizontal="centerContinuous" vertical="center"/>
    </xf>
    <xf numFmtId="0" fontId="0" fillId="0" borderId="0" xfId="0" applyNumberFormat="1" applyBorder="1" applyAlignment="1" applyProtection="1">
      <alignment horizontal="centerContinuous" vertical="center"/>
    </xf>
    <xf numFmtId="0" fontId="13" fillId="0" borderId="0" xfId="0" applyNumberFormat="1" applyFont="1" applyBorder="1" applyAlignment="1" applyProtection="1">
      <alignment horizontal="centerContinuous" vertical="center"/>
    </xf>
    <xf numFmtId="0" fontId="6" fillId="0" borderId="0" xfId="0" applyFont="1" applyBorder="1" applyAlignment="1" applyProtection="1">
      <alignment horizontal="centerContinuous" vertical="center"/>
    </xf>
    <xf numFmtId="0" fontId="4" fillId="5" borderId="108" xfId="0" applyFont="1" applyFill="1" applyBorder="1" applyAlignment="1" applyProtection="1">
      <alignment horizontal="center" vertical="center" wrapText="1"/>
    </xf>
    <xf numFmtId="0" fontId="8" fillId="5" borderId="109" xfId="0" applyFont="1" applyFill="1" applyBorder="1" applyAlignment="1" applyProtection="1">
      <alignment horizontal="center" vertical="center" wrapText="1"/>
    </xf>
    <xf numFmtId="0" fontId="4" fillId="19" borderId="110" xfId="0" applyFont="1" applyFill="1" applyBorder="1" applyAlignment="1" applyProtection="1">
      <alignment horizontal="center" vertical="center" wrapText="1"/>
    </xf>
    <xf numFmtId="0" fontId="8" fillId="6" borderId="111" xfId="0" applyFont="1" applyFill="1" applyBorder="1" applyAlignment="1" applyProtection="1">
      <alignment horizontal="center" vertical="center" wrapText="1"/>
    </xf>
    <xf numFmtId="0" fontId="8" fillId="7" borderId="110" xfId="0" applyFont="1" applyFill="1" applyBorder="1" applyAlignment="1" applyProtection="1">
      <alignment horizontal="center" vertical="center" wrapText="1"/>
    </xf>
    <xf numFmtId="0" fontId="8" fillId="8" borderId="109" xfId="0" applyFont="1" applyFill="1" applyBorder="1" applyAlignment="1" applyProtection="1">
      <alignment horizontal="center" vertical="center" wrapText="1"/>
    </xf>
    <xf numFmtId="0" fontId="4" fillId="9" borderId="112" xfId="0" applyFont="1" applyFill="1" applyBorder="1" applyAlignment="1" applyProtection="1">
      <alignment horizontal="center" vertical="center" wrapText="1"/>
    </xf>
    <xf numFmtId="0" fontId="1" fillId="4" borderId="18" xfId="0" applyNumberFormat="1" applyFont="1" applyFill="1" applyBorder="1" applyAlignment="1" applyProtection="1">
      <alignment horizontal="centerContinuous" vertical="center" wrapText="1"/>
    </xf>
    <xf numFmtId="0" fontId="1" fillId="4" borderId="10" xfId="0" quotePrefix="1" applyFont="1" applyFill="1" applyBorder="1" applyAlignment="1" applyProtection="1">
      <alignment horizontal="centerContinuous" vertical="center" wrapText="1"/>
    </xf>
    <xf numFmtId="0" fontId="1" fillId="4" borderId="6" xfId="0" applyNumberFormat="1" applyFont="1" applyFill="1" applyBorder="1" applyAlignment="1" applyProtection="1">
      <alignment horizontal="centerContinuous" vertical="center" wrapText="1"/>
    </xf>
    <xf numFmtId="0" fontId="1" fillId="4" borderId="26" xfId="0" quotePrefix="1" applyFont="1" applyFill="1" applyBorder="1" applyAlignment="1" applyProtection="1">
      <alignment horizontal="centerContinuous" vertical="center" wrapText="1"/>
    </xf>
    <xf numFmtId="0" fontId="3" fillId="16" borderId="11" xfId="0" applyFont="1" applyFill="1" applyBorder="1" applyAlignment="1" applyProtection="1">
      <alignment horizontal="centerContinuous" vertical="center"/>
    </xf>
    <xf numFmtId="0" fontId="3" fillId="16" borderId="12" xfId="0" applyFont="1" applyFill="1" applyBorder="1" applyAlignment="1" applyProtection="1">
      <alignment horizontal="centerContinuous" vertical="center"/>
    </xf>
    <xf numFmtId="164" fontId="3" fillId="16" borderId="13" xfId="0" applyNumberFormat="1" applyFont="1" applyFill="1" applyBorder="1" applyAlignment="1" applyProtection="1">
      <alignment horizontal="left" vertical="center"/>
    </xf>
    <xf numFmtId="0" fontId="3" fillId="16" borderId="5" xfId="0" applyFont="1" applyFill="1" applyBorder="1" applyAlignment="1" applyProtection="1">
      <alignment horizontal="centerContinuous" vertical="center"/>
    </xf>
    <xf numFmtId="0" fontId="3" fillId="16" borderId="7" xfId="0" applyFont="1" applyFill="1" applyBorder="1" applyAlignment="1" applyProtection="1">
      <alignment horizontal="centerContinuous" vertical="center"/>
    </xf>
    <xf numFmtId="0" fontId="3" fillId="16" borderId="2" xfId="0" applyFont="1" applyFill="1" applyBorder="1" applyAlignment="1" applyProtection="1">
      <alignment horizontal="centerContinuous" vertical="center"/>
    </xf>
    <xf numFmtId="0" fontId="3" fillId="16" borderId="8" xfId="0" applyFont="1" applyFill="1" applyBorder="1" applyAlignment="1" applyProtection="1">
      <alignment horizontal="centerContinuous" vertical="center"/>
    </xf>
    <xf numFmtId="164" fontId="3" fillId="16" borderId="17" xfId="0" applyNumberFormat="1" applyFont="1" applyFill="1" applyBorder="1" applyAlignment="1" applyProtection="1">
      <alignment horizontal="left" vertical="center"/>
    </xf>
    <xf numFmtId="0" fontId="3" fillId="16" borderId="9" xfId="0" applyFont="1" applyFill="1" applyBorder="1" applyAlignment="1" applyProtection="1">
      <alignment horizontal="centerContinuous" vertical="center"/>
    </xf>
    <xf numFmtId="0" fontId="3" fillId="16" borderId="10" xfId="0" applyFont="1" applyFill="1" applyBorder="1" applyAlignment="1" applyProtection="1">
      <alignment horizontal="centerContinuous" vertical="center"/>
    </xf>
    <xf numFmtId="164" fontId="3" fillId="16" borderId="16" xfId="0" applyNumberFormat="1" applyFont="1" applyFill="1" applyBorder="1" applyAlignment="1" applyProtection="1">
      <alignment horizontal="left" vertical="center"/>
    </xf>
    <xf numFmtId="164" fontId="3" fillId="16" borderId="14" xfId="0" applyNumberFormat="1" applyFont="1" applyFill="1" applyBorder="1" applyAlignment="1" applyProtection="1">
      <alignment horizontal="left" vertical="center"/>
    </xf>
    <xf numFmtId="164" fontId="3" fillId="16" borderId="15" xfId="0" applyNumberFormat="1" applyFont="1" applyFill="1" applyBorder="1" applyAlignment="1" applyProtection="1">
      <alignment horizontal="left" vertical="center"/>
    </xf>
    <xf numFmtId="0" fontId="3" fillId="16" borderId="6" xfId="0" applyFont="1" applyFill="1" applyBorder="1" applyAlignment="1" applyProtection="1">
      <alignment horizontal="centerContinuous" vertical="center"/>
    </xf>
    <xf numFmtId="0" fontId="2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39" fontId="3" fillId="0" borderId="0" xfId="0" applyNumberFormat="1" applyFont="1" applyAlignment="1" applyProtection="1">
      <alignment horizontal="center" vertical="center"/>
    </xf>
    <xf numFmtId="10" fontId="3" fillId="0" borderId="0" xfId="0" applyNumberFormat="1" applyFont="1" applyAlignment="1" applyProtection="1">
      <alignment horizontal="center" vertical="center"/>
    </xf>
    <xf numFmtId="2" fontId="3" fillId="0" borderId="0" xfId="0" applyNumberFormat="1" applyFont="1" applyAlignment="1" applyProtection="1">
      <alignment horizontal="center" vertical="center"/>
    </xf>
    <xf numFmtId="0" fontId="11" fillId="18" borderId="21" xfId="0" applyFont="1" applyFill="1" applyBorder="1" applyAlignment="1" applyProtection="1">
      <alignment horizontal="centerContinuous" vertical="center"/>
    </xf>
    <xf numFmtId="0" fontId="3" fillId="18" borderId="99" xfId="0" applyFont="1" applyFill="1" applyBorder="1" applyAlignment="1" applyProtection="1">
      <alignment horizontal="centerContinuous" vertical="center" wrapText="1"/>
    </xf>
    <xf numFmtId="0" fontId="1" fillId="18" borderId="23" xfId="0" applyFont="1" applyFill="1" applyBorder="1" applyAlignment="1" applyProtection="1">
      <alignment horizontal="centerContinuous" vertical="center" wrapText="1"/>
    </xf>
    <xf numFmtId="1" fontId="24" fillId="12" borderId="0" xfId="0" applyNumberFormat="1" applyFont="1" applyFill="1" applyAlignment="1" applyProtection="1">
      <alignment horizontal="center" vertical="center"/>
    </xf>
    <xf numFmtId="1" fontId="6" fillId="12" borderId="0" xfId="0" applyNumberFormat="1" applyFont="1" applyFill="1" applyAlignment="1" applyProtection="1">
      <alignment horizontal="center" vertical="center"/>
    </xf>
    <xf numFmtId="0" fontId="1" fillId="16" borderId="5" xfId="0" applyNumberFormat="1" applyFont="1" applyFill="1" applyBorder="1" applyAlignment="1" applyProtection="1">
      <alignment horizontal="center" vertical="center" wrapText="1"/>
    </xf>
    <xf numFmtId="0" fontId="8" fillId="10" borderId="147" xfId="0" applyFont="1" applyFill="1" applyBorder="1" applyAlignment="1" applyProtection="1">
      <alignment horizontal="center" vertical="center" wrapText="1"/>
    </xf>
    <xf numFmtId="0" fontId="8" fillId="5" borderId="147" xfId="0" applyFont="1" applyFill="1" applyBorder="1" applyAlignment="1" applyProtection="1">
      <alignment horizontal="center" vertical="center" wrapText="1"/>
    </xf>
    <xf numFmtId="0" fontId="8" fillId="5" borderId="47" xfId="0" applyFont="1" applyFill="1" applyBorder="1" applyAlignment="1" applyProtection="1">
      <alignment horizontal="center" vertical="center" wrapText="1"/>
    </xf>
    <xf numFmtId="0" fontId="8" fillId="19" borderId="90" xfId="0" applyFont="1" applyFill="1" applyBorder="1" applyAlignment="1" applyProtection="1">
      <alignment horizontal="center" vertical="center" wrapText="1"/>
    </xf>
    <xf numFmtId="0" fontId="8" fillId="13" borderId="147" xfId="0" applyFont="1" applyFill="1" applyBorder="1" applyAlignment="1" applyProtection="1">
      <alignment horizontal="center" vertical="center" wrapText="1"/>
    </xf>
    <xf numFmtId="0" fontId="8" fillId="14" borderId="148" xfId="0" applyFont="1" applyFill="1" applyBorder="1" applyAlignment="1" applyProtection="1">
      <alignment horizontal="center" vertical="center" wrapText="1"/>
    </xf>
    <xf numFmtId="0" fontId="8" fillId="8" borderId="47" xfId="0" applyFont="1" applyFill="1" applyBorder="1" applyAlignment="1" applyProtection="1">
      <alignment horizontal="center" vertical="center" wrapText="1"/>
    </xf>
    <xf numFmtId="0" fontId="8" fillId="9" borderId="90" xfId="0" applyFont="1" applyFill="1" applyBorder="1" applyAlignment="1" applyProtection="1">
      <alignment horizontal="center" vertical="center" wrapText="1"/>
    </xf>
    <xf numFmtId="1" fontId="6" fillId="0" borderId="0" xfId="0" applyNumberFormat="1" applyFont="1" applyAlignment="1" applyProtection="1">
      <alignment horizontal="center" vertical="center"/>
    </xf>
    <xf numFmtId="1" fontId="25" fillId="12" borderId="0" xfId="0" applyNumberFormat="1" applyFont="1" applyFill="1" applyAlignment="1" applyProtection="1">
      <alignment horizontal="center" vertical="center" wrapText="1"/>
    </xf>
    <xf numFmtId="0" fontId="8" fillId="16" borderId="5" xfId="0" applyFont="1" applyFill="1" applyBorder="1" applyAlignment="1" applyProtection="1">
      <alignment horizontal="center" vertical="center" wrapText="1"/>
    </xf>
    <xf numFmtId="0" fontId="8" fillId="18" borderId="66" xfId="0" applyFont="1" applyFill="1" applyBorder="1" applyAlignment="1" applyProtection="1">
      <alignment horizontal="center" vertical="center" wrapText="1"/>
    </xf>
    <xf numFmtId="1" fontId="8" fillId="18" borderId="73" xfId="0" applyNumberFormat="1" applyFont="1" applyFill="1" applyBorder="1" applyAlignment="1" applyProtection="1">
      <alignment horizontal="center" vertical="center" wrapText="1"/>
    </xf>
    <xf numFmtId="0" fontId="8" fillId="18" borderId="33" xfId="0" applyFont="1" applyFill="1" applyBorder="1" applyAlignment="1" applyProtection="1">
      <alignment horizontal="center" vertical="center" wrapText="1"/>
    </xf>
    <xf numFmtId="0" fontId="8" fillId="18" borderId="34" xfId="0" applyFont="1" applyFill="1" applyBorder="1" applyAlignment="1" applyProtection="1">
      <alignment horizontal="center" vertical="center" wrapText="1"/>
    </xf>
    <xf numFmtId="0" fontId="8" fillId="18" borderId="20" xfId="0" applyFont="1" applyFill="1" applyBorder="1" applyAlignment="1" applyProtection="1">
      <alignment horizontal="center" vertical="center" wrapText="1"/>
    </xf>
    <xf numFmtId="1" fontId="8" fillId="18" borderId="51" xfId="0" applyNumberFormat="1" applyFont="1" applyFill="1" applyBorder="1" applyAlignment="1" applyProtection="1">
      <alignment horizontal="center" vertical="center" wrapText="1"/>
    </xf>
    <xf numFmtId="0" fontId="8" fillId="16" borderId="53" xfId="0" applyFont="1" applyFill="1" applyBorder="1" applyAlignment="1" applyProtection="1">
      <alignment horizontal="center" vertical="center" wrapText="1"/>
    </xf>
    <xf numFmtId="5" fontId="8" fillId="15" borderId="50" xfId="0" applyNumberFormat="1" applyFont="1" applyFill="1" applyBorder="1" applyAlignment="1" applyProtection="1">
      <alignment horizontal="center" vertical="center"/>
    </xf>
    <xf numFmtId="5" fontId="8" fillId="15" borderId="5" xfId="0" applyNumberFormat="1" applyFont="1" applyFill="1" applyBorder="1" applyAlignment="1" applyProtection="1">
      <alignment horizontal="center" vertical="center"/>
    </xf>
    <xf numFmtId="5" fontId="8" fillId="15" borderId="31" xfId="0" applyNumberFormat="1" applyFont="1" applyFill="1" applyBorder="1" applyAlignment="1" applyProtection="1">
      <alignment horizontal="center" vertical="center"/>
    </xf>
    <xf numFmtId="5" fontId="8" fillId="15" borderId="14" xfId="0" applyNumberFormat="1" applyFont="1" applyFill="1" applyBorder="1" applyAlignment="1" applyProtection="1">
      <alignment horizontal="center" vertical="center"/>
    </xf>
    <xf numFmtId="5" fontId="8" fillId="15" borderId="7" xfId="0" applyNumberFormat="1" applyFont="1" applyFill="1" applyBorder="1" applyAlignment="1" applyProtection="1">
      <alignment horizontal="center" vertical="center"/>
    </xf>
    <xf numFmtId="5" fontId="8" fillId="15" borderId="40" xfId="0" applyNumberFormat="1" applyFont="1" applyFill="1" applyBorder="1" applyAlignment="1" applyProtection="1">
      <alignment horizontal="center" vertical="center"/>
    </xf>
    <xf numFmtId="5" fontId="3" fillId="16" borderId="12" xfId="0" applyNumberFormat="1" applyFont="1" applyFill="1" applyBorder="1" applyAlignment="1" applyProtection="1">
      <alignment horizontal="center" vertical="center" wrapText="1"/>
    </xf>
    <xf numFmtId="164" fontId="8" fillId="15" borderId="41" xfId="0" applyNumberFormat="1" applyFont="1" applyFill="1" applyBorder="1" applyAlignment="1" applyProtection="1">
      <alignment horizontal="center" vertical="center"/>
    </xf>
    <xf numFmtId="164" fontId="8" fillId="15" borderId="42" xfId="0" applyNumberFormat="1" applyFont="1" applyFill="1" applyBorder="1" applyAlignment="1" applyProtection="1">
      <alignment horizontal="center" vertical="center"/>
    </xf>
    <xf numFmtId="164" fontId="8" fillId="16" borderId="52" xfId="0" applyNumberFormat="1" applyFont="1" applyFill="1" applyBorder="1" applyAlignment="1" applyProtection="1">
      <alignment horizontal="center" vertical="center"/>
    </xf>
    <xf numFmtId="164" fontId="8" fillId="16" borderId="13" xfId="0" applyNumberFormat="1" applyFont="1" applyFill="1" applyBorder="1" applyAlignment="1" applyProtection="1">
      <alignment horizontal="center" vertical="center"/>
    </xf>
    <xf numFmtId="1" fontId="3" fillId="16" borderId="53" xfId="0" applyNumberFormat="1" applyFont="1" applyFill="1" applyBorder="1" applyAlignment="1" applyProtection="1">
      <alignment horizontal="center" vertical="center"/>
    </xf>
    <xf numFmtId="5" fontId="3" fillId="0" borderId="0" xfId="0" applyNumberFormat="1" applyFont="1" applyAlignment="1" applyProtection="1">
      <alignment horizontal="center" vertical="center"/>
    </xf>
    <xf numFmtId="0" fontId="3" fillId="16" borderId="5" xfId="0" applyFont="1" applyFill="1" applyBorder="1" applyAlignment="1" applyProtection="1">
      <alignment horizontal="center" vertical="center"/>
    </xf>
    <xf numFmtId="165" fontId="3" fillId="15" borderId="5" xfId="0" applyNumberFormat="1" applyFont="1" applyFill="1" applyBorder="1" applyAlignment="1" applyProtection="1">
      <alignment horizontal="center" vertical="center"/>
    </xf>
    <xf numFmtId="165" fontId="3" fillId="15" borderId="31" xfId="0" applyNumberFormat="1" applyFont="1" applyFill="1" applyBorder="1" applyAlignment="1" applyProtection="1">
      <alignment horizontal="center" vertical="center"/>
    </xf>
    <xf numFmtId="165" fontId="3" fillId="15" borderId="7" xfId="0" applyNumberFormat="1" applyFont="1" applyFill="1" applyBorder="1" applyAlignment="1" applyProtection="1">
      <alignment horizontal="center" vertical="center"/>
    </xf>
    <xf numFmtId="165" fontId="3" fillId="15" borderId="48" xfId="0" applyNumberFormat="1" applyFont="1" applyFill="1" applyBorder="1" applyAlignment="1" applyProtection="1">
      <alignment horizontal="center" vertical="center"/>
    </xf>
    <xf numFmtId="164" fontId="3" fillId="15" borderId="31" xfId="0" applyNumberFormat="1" applyFont="1" applyFill="1" applyBorder="1" applyAlignment="1" applyProtection="1">
      <alignment horizontal="center" vertical="center"/>
    </xf>
    <xf numFmtId="164" fontId="3" fillId="15" borderId="49" xfId="0" applyNumberFormat="1" applyFont="1" applyFill="1" applyBorder="1" applyAlignment="1" applyProtection="1">
      <alignment horizontal="center" vertical="center"/>
    </xf>
    <xf numFmtId="1" fontId="3" fillId="16" borderId="50" xfId="0" applyNumberFormat="1" applyFont="1" applyFill="1" applyBorder="1" applyAlignment="1" applyProtection="1">
      <alignment horizontal="center" vertical="center"/>
    </xf>
    <xf numFmtId="0" fontId="3" fillId="16" borderId="50" xfId="0" applyFont="1" applyFill="1" applyBorder="1" applyAlignment="1" applyProtection="1">
      <alignment horizontal="center" vertical="center"/>
    </xf>
    <xf numFmtId="0" fontId="3" fillId="16" borderId="54" xfId="0" applyFont="1" applyFill="1" applyBorder="1" applyAlignment="1" applyProtection="1">
      <alignment horizontal="center" vertical="center"/>
    </xf>
    <xf numFmtId="165" fontId="3" fillId="15" borderId="12" xfId="0" applyNumberFormat="1" applyFont="1" applyFill="1" applyBorder="1" applyAlignment="1" applyProtection="1">
      <alignment horizontal="center" vertical="center"/>
    </xf>
    <xf numFmtId="165" fontId="3" fillId="15" borderId="11" xfId="0" applyNumberFormat="1" applyFont="1" applyFill="1" applyBorder="1" applyAlignment="1" applyProtection="1">
      <alignment horizontal="center" vertical="center"/>
    </xf>
    <xf numFmtId="165" fontId="3" fillId="15" borderId="42" xfId="0" applyNumberFormat="1" applyFont="1" applyFill="1" applyBorder="1" applyAlignment="1" applyProtection="1">
      <alignment horizontal="center" vertical="center"/>
    </xf>
    <xf numFmtId="1" fontId="3" fillId="16" borderId="54" xfId="0" applyNumberFormat="1" applyFont="1" applyFill="1" applyBorder="1" applyAlignment="1" applyProtection="1">
      <alignment horizontal="center" vertical="center"/>
    </xf>
    <xf numFmtId="0" fontId="3" fillId="16" borderId="53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 wrapText="1"/>
    </xf>
    <xf numFmtId="0" fontId="33" fillId="0" borderId="149" xfId="0" applyFont="1" applyBorder="1" applyAlignment="1" applyProtection="1">
      <alignment horizontal="center" vertical="center" wrapText="1"/>
    </xf>
    <xf numFmtId="0" fontId="8" fillId="10" borderId="150" xfId="0" applyFont="1" applyFill="1" applyBorder="1" applyAlignment="1" applyProtection="1">
      <alignment horizontal="center" vertical="center" wrapText="1"/>
    </xf>
    <xf numFmtId="0" fontId="8" fillId="5" borderId="150" xfId="0" applyFont="1" applyFill="1" applyBorder="1" applyAlignment="1" applyProtection="1">
      <alignment horizontal="center" vertical="center" wrapText="1"/>
    </xf>
    <xf numFmtId="0" fontId="8" fillId="5" borderId="151" xfId="0" applyFont="1" applyFill="1" applyBorder="1" applyAlignment="1" applyProtection="1">
      <alignment horizontal="center" vertical="center" wrapText="1"/>
    </xf>
    <xf numFmtId="0" fontId="8" fillId="5" borderId="152" xfId="0" applyFont="1" applyFill="1" applyBorder="1" applyAlignment="1" applyProtection="1">
      <alignment horizontal="center" vertical="center" wrapText="1"/>
    </xf>
    <xf numFmtId="0" fontId="8" fillId="13" borderId="150" xfId="0" applyFont="1" applyFill="1" applyBorder="1" applyAlignment="1" applyProtection="1">
      <alignment horizontal="center" vertical="center" wrapText="1"/>
    </xf>
    <xf numFmtId="0" fontId="8" fillId="14" borderId="153" xfId="0" applyFont="1" applyFill="1" applyBorder="1" applyAlignment="1" applyProtection="1">
      <alignment horizontal="center" vertical="center" wrapText="1"/>
    </xf>
    <xf numFmtId="0" fontId="8" fillId="8" borderId="151" xfId="0" applyFont="1" applyFill="1" applyBorder="1" applyAlignment="1" applyProtection="1">
      <alignment horizontal="center" vertical="center" wrapText="1"/>
    </xf>
    <xf numFmtId="0" fontId="8" fillId="9" borderId="152" xfId="0" applyFont="1" applyFill="1" applyBorder="1" applyAlignment="1" applyProtection="1">
      <alignment horizontal="center" vertical="center" wrapText="1"/>
    </xf>
    <xf numFmtId="0" fontId="27" fillId="0" borderId="79" xfId="0" applyFont="1" applyBorder="1" applyAlignment="1" applyProtection="1">
      <alignment horizontal="center" vertical="center" wrapText="1"/>
    </xf>
    <xf numFmtId="0" fontId="27" fillId="0" borderId="80" xfId="0" applyFont="1" applyBorder="1" applyAlignment="1" applyProtection="1">
      <alignment horizontal="center" vertical="center" wrapText="1"/>
    </xf>
    <xf numFmtId="0" fontId="27" fillId="0" borderId="0" xfId="0" applyFont="1" applyAlignment="1" applyProtection="1">
      <alignment horizontal="center" vertical="center" wrapText="1"/>
    </xf>
    <xf numFmtId="164" fontId="27" fillId="0" borderId="81" xfId="0" applyNumberFormat="1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</xf>
    <xf numFmtId="0" fontId="28" fillId="12" borderId="0" xfId="0" applyFont="1" applyFill="1" applyAlignment="1" applyProtection="1">
      <alignment horizontal="center" vertical="center"/>
    </xf>
    <xf numFmtId="5" fontId="28" fillId="12" borderId="0" xfId="0" applyNumberFormat="1" applyFont="1" applyFill="1" applyAlignment="1" applyProtection="1">
      <alignment horizontal="center" vertical="center"/>
    </xf>
    <xf numFmtId="165" fontId="28" fillId="12" borderId="0" xfId="0" applyNumberFormat="1" applyFont="1" applyFill="1" applyAlignment="1" applyProtection="1">
      <alignment horizontal="center" vertical="center"/>
    </xf>
    <xf numFmtId="164" fontId="28" fillId="12" borderId="0" xfId="0" applyNumberFormat="1" applyFont="1" applyFill="1" applyAlignment="1" applyProtection="1">
      <alignment horizontal="center" vertical="center" wrapText="1"/>
    </xf>
    <xf numFmtId="164" fontId="28" fillId="12" borderId="0" xfId="0" applyNumberFormat="1" applyFont="1" applyFill="1" applyBorder="1" applyAlignment="1" applyProtection="1">
      <alignment horizontal="center" vertical="center" wrapText="1"/>
    </xf>
    <xf numFmtId="0" fontId="28" fillId="0" borderId="0" xfId="0" applyFont="1" applyAlignment="1" applyProtection="1">
      <alignment horizontal="center" vertical="center"/>
    </xf>
    <xf numFmtId="5" fontId="28" fillId="0" borderId="0" xfId="0" applyNumberFormat="1" applyFont="1" applyAlignment="1" applyProtection="1">
      <alignment horizontal="center" vertical="center"/>
    </xf>
    <xf numFmtId="165" fontId="28" fillId="0" borderId="0" xfId="0" applyNumberFormat="1" applyFont="1" applyAlignment="1" applyProtection="1">
      <alignment horizontal="center" vertical="center"/>
    </xf>
    <xf numFmtId="164" fontId="28" fillId="0" borderId="0" xfId="0" applyNumberFormat="1" applyFont="1" applyAlignment="1" applyProtection="1">
      <alignment horizontal="center" vertical="center" wrapText="1"/>
    </xf>
    <xf numFmtId="164" fontId="28" fillId="0" borderId="0" xfId="0" applyNumberFormat="1" applyFont="1" applyBorder="1" applyAlignment="1" applyProtection="1">
      <alignment horizontal="center" vertical="center" wrapText="1"/>
    </xf>
    <xf numFmtId="5" fontId="31" fillId="0" borderId="0" xfId="0" applyNumberFormat="1" applyFont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/>
    </xf>
    <xf numFmtId="10" fontId="35" fillId="20" borderId="56" xfId="0" applyNumberFormat="1" applyFont="1" applyFill="1" applyBorder="1" applyAlignment="1" applyProtection="1">
      <alignment horizontal="center" vertical="center"/>
      <protection locked="0"/>
    </xf>
    <xf numFmtId="10" fontId="35" fillId="20" borderId="31" xfId="0" applyNumberFormat="1" applyFont="1" applyFill="1" applyBorder="1" applyAlignment="1" applyProtection="1">
      <alignment horizontal="center" vertical="center"/>
      <protection locked="0"/>
    </xf>
    <xf numFmtId="10" fontId="35" fillId="20" borderId="10" xfId="0" applyNumberFormat="1" applyFont="1" applyFill="1" applyBorder="1" applyAlignment="1" applyProtection="1">
      <alignment horizontal="center" vertical="center"/>
      <protection locked="0"/>
    </xf>
    <xf numFmtId="10" fontId="35" fillId="20" borderId="47" xfId="0" applyNumberFormat="1" applyFont="1" applyFill="1" applyBorder="1" applyAlignment="1" applyProtection="1">
      <alignment horizontal="center" vertical="center"/>
      <protection locked="0"/>
    </xf>
    <xf numFmtId="10" fontId="35" fillId="20" borderId="37" xfId="0" applyNumberFormat="1" applyFont="1" applyFill="1" applyBorder="1" applyAlignment="1" applyProtection="1">
      <alignment horizontal="center" vertical="center"/>
      <protection locked="0"/>
    </xf>
    <xf numFmtId="10" fontId="35" fillId="20" borderId="38" xfId="0" applyNumberFormat="1" applyFont="1" applyFill="1" applyBorder="1" applyAlignment="1" applyProtection="1">
      <alignment horizontal="center" vertical="center"/>
      <protection locked="0"/>
    </xf>
    <xf numFmtId="10" fontId="35" fillId="20" borderId="57" xfId="0" applyNumberFormat="1" applyFont="1" applyFill="1" applyBorder="1" applyAlignment="1" applyProtection="1">
      <alignment horizontal="center" vertical="center"/>
      <protection locked="0"/>
    </xf>
    <xf numFmtId="10" fontId="35" fillId="20" borderId="58" xfId="0" applyNumberFormat="1" applyFont="1" applyFill="1" applyBorder="1" applyAlignment="1" applyProtection="1">
      <alignment horizontal="center" vertical="center"/>
      <protection locked="0"/>
    </xf>
    <xf numFmtId="10" fontId="35" fillId="20" borderId="59" xfId="0" applyNumberFormat="1" applyFont="1" applyFill="1" applyBorder="1" applyAlignment="1" applyProtection="1">
      <alignment horizontal="center" vertical="center"/>
      <protection locked="0"/>
    </xf>
    <xf numFmtId="10" fontId="35" fillId="20" borderId="60" xfId="0" applyNumberFormat="1" applyFont="1" applyFill="1" applyBorder="1" applyAlignment="1" applyProtection="1">
      <alignment horizontal="center" vertical="center"/>
      <protection locked="0"/>
    </xf>
    <xf numFmtId="165" fontId="35" fillId="20" borderId="56" xfId="0" applyNumberFormat="1" applyFont="1" applyFill="1" applyBorder="1" applyAlignment="1" applyProtection="1">
      <alignment horizontal="center" vertical="center"/>
      <protection locked="0"/>
    </xf>
    <xf numFmtId="165" fontId="35" fillId="20" borderId="31" xfId="0" applyNumberFormat="1" applyFont="1" applyFill="1" applyBorder="1" applyAlignment="1" applyProtection="1">
      <alignment horizontal="center" vertical="center"/>
      <protection locked="0"/>
    </xf>
    <xf numFmtId="165" fontId="35" fillId="20" borderId="10" xfId="0" applyNumberFormat="1" applyFont="1" applyFill="1" applyBorder="1" applyAlignment="1" applyProtection="1">
      <alignment horizontal="center" vertical="center"/>
      <protection locked="0"/>
    </xf>
    <xf numFmtId="165" fontId="35" fillId="20" borderId="47" xfId="0" applyNumberFormat="1" applyFont="1" applyFill="1" applyBorder="1" applyAlignment="1" applyProtection="1">
      <alignment horizontal="center" vertical="center"/>
      <protection locked="0"/>
    </xf>
    <xf numFmtId="10" fontId="35" fillId="20" borderId="39" xfId="0" applyNumberFormat="1" applyFont="1" applyFill="1" applyBorder="1" applyAlignment="1" applyProtection="1">
      <alignment horizontal="center" vertical="center"/>
      <protection locked="0"/>
    </xf>
    <xf numFmtId="10" fontId="35" fillId="20" borderId="68" xfId="0" applyNumberFormat="1" applyFont="1" applyFill="1" applyBorder="1" applyAlignment="1" applyProtection="1">
      <alignment horizontal="center" vertical="center"/>
      <protection locked="0"/>
    </xf>
    <xf numFmtId="10" fontId="35" fillId="20" borderId="69" xfId="0" applyNumberFormat="1" applyFont="1" applyFill="1" applyBorder="1" applyAlignment="1" applyProtection="1">
      <alignment horizontal="center" vertical="center"/>
      <protection locked="0"/>
    </xf>
    <xf numFmtId="10" fontId="35" fillId="20" borderId="70" xfId="0" applyNumberFormat="1" applyFont="1" applyFill="1" applyBorder="1" applyAlignment="1" applyProtection="1">
      <alignment horizontal="center" vertical="center"/>
      <protection locked="0"/>
    </xf>
    <xf numFmtId="10" fontId="35" fillId="20" borderId="71" xfId="0" applyNumberFormat="1" applyFont="1" applyFill="1" applyBorder="1" applyAlignment="1" applyProtection="1">
      <alignment horizontal="center" vertical="center"/>
      <protection locked="0"/>
    </xf>
    <xf numFmtId="10" fontId="35" fillId="20" borderId="72" xfId="0" applyNumberFormat="1" applyFont="1" applyFill="1" applyBorder="1" applyAlignment="1" applyProtection="1">
      <alignment horizontal="center" vertical="center"/>
      <protection locked="0"/>
    </xf>
    <xf numFmtId="10" fontId="35" fillId="20" borderId="159" xfId="0" applyNumberFormat="1" applyFont="1" applyFill="1" applyBorder="1" applyAlignment="1" applyProtection="1">
      <alignment horizontal="center" vertical="center"/>
      <protection locked="0"/>
    </xf>
    <xf numFmtId="10" fontId="35" fillId="20" borderId="42" xfId="0" applyNumberFormat="1" applyFont="1" applyFill="1" applyBorder="1" applyAlignment="1" applyProtection="1">
      <alignment horizontal="center" vertical="center"/>
      <protection locked="0"/>
    </xf>
    <xf numFmtId="10" fontId="35" fillId="20" borderId="0" xfId="0" applyNumberFormat="1" applyFont="1" applyFill="1" applyBorder="1" applyAlignment="1" applyProtection="1">
      <alignment horizontal="center" vertical="center"/>
      <protection locked="0"/>
    </xf>
    <xf numFmtId="10" fontId="35" fillId="20" borderId="41" xfId="0" applyNumberFormat="1" applyFont="1" applyFill="1" applyBorder="1" applyAlignment="1" applyProtection="1">
      <alignment horizontal="center" vertical="center"/>
      <protection locked="0"/>
    </xf>
    <xf numFmtId="10" fontId="35" fillId="20" borderId="160" xfId="0" applyNumberFormat="1" applyFont="1" applyFill="1" applyBorder="1" applyAlignment="1" applyProtection="1">
      <alignment horizontal="center" vertical="center"/>
      <protection locked="0"/>
    </xf>
    <xf numFmtId="10" fontId="35" fillId="20" borderId="92" xfId="0" applyNumberFormat="1" applyFont="1" applyFill="1" applyBorder="1" applyAlignment="1" applyProtection="1">
      <alignment horizontal="center" vertical="center"/>
      <protection locked="0"/>
    </xf>
    <xf numFmtId="165" fontId="35" fillId="20" borderId="159" xfId="0" applyNumberFormat="1" applyFont="1" applyFill="1" applyBorder="1" applyAlignment="1" applyProtection="1">
      <alignment horizontal="center" vertical="center"/>
      <protection locked="0"/>
    </xf>
    <xf numFmtId="165" fontId="35" fillId="20" borderId="42" xfId="0" applyNumberFormat="1" applyFont="1" applyFill="1" applyBorder="1" applyAlignment="1" applyProtection="1">
      <alignment horizontal="center" vertical="center"/>
      <protection locked="0"/>
    </xf>
    <xf numFmtId="165" fontId="35" fillId="20" borderId="0" xfId="0" applyNumberFormat="1" applyFont="1" applyFill="1" applyBorder="1" applyAlignment="1" applyProtection="1">
      <alignment horizontal="center" vertical="center"/>
      <protection locked="0"/>
    </xf>
    <xf numFmtId="165" fontId="35" fillId="20" borderId="41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1" fontId="26" fillId="0" borderId="0" xfId="0" applyNumberFormat="1" applyFont="1" applyAlignment="1" applyProtection="1">
      <alignment horizontal="left" vertical="center"/>
    </xf>
    <xf numFmtId="1" fontId="5" fillId="0" borderId="0" xfId="0" applyNumberFormat="1" applyFont="1" applyAlignment="1" applyProtection="1">
      <alignment horizontal="centerContinuous" vertical="center"/>
    </xf>
    <xf numFmtId="0" fontId="5" fillId="0" borderId="0" xfId="0" applyFont="1" applyAlignment="1" applyProtection="1">
      <alignment horizontal="centerContinuous" vertical="center"/>
    </xf>
    <xf numFmtId="0" fontId="3" fillId="18" borderId="22" xfId="0" applyFont="1" applyFill="1" applyBorder="1" applyAlignment="1" applyProtection="1">
      <alignment horizontal="centerContinuous" vertical="center"/>
    </xf>
    <xf numFmtId="0" fontId="1" fillId="18" borderId="23" xfId="0" applyFont="1" applyFill="1" applyBorder="1" applyAlignment="1" applyProtection="1">
      <alignment horizontal="centerContinuous" vertical="center"/>
    </xf>
    <xf numFmtId="0" fontId="3" fillId="18" borderId="23" xfId="0" applyFont="1" applyFill="1" applyBorder="1" applyAlignment="1" applyProtection="1">
      <alignment horizontal="centerContinuous" vertical="center"/>
    </xf>
    <xf numFmtId="0" fontId="3" fillId="0" borderId="0" xfId="0" applyFont="1" applyAlignment="1" applyProtection="1">
      <alignment vertical="center"/>
    </xf>
    <xf numFmtId="0" fontId="3" fillId="18" borderId="9" xfId="0" applyFont="1" applyFill="1" applyBorder="1" applyAlignment="1" applyProtection="1">
      <alignment horizontal="centerContinuous" vertical="center"/>
    </xf>
    <xf numFmtId="0" fontId="3" fillId="18" borderId="10" xfId="0" applyFont="1" applyFill="1" applyBorder="1" applyAlignment="1" applyProtection="1">
      <alignment horizontal="centerContinuous" vertical="center"/>
    </xf>
    <xf numFmtId="0" fontId="3" fillId="18" borderId="16" xfId="0" applyFont="1" applyFill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vertical="center"/>
    </xf>
    <xf numFmtId="0" fontId="34" fillId="0" borderId="0" xfId="0" applyFont="1" applyAlignment="1" applyProtection="1">
      <alignment vertical="center"/>
    </xf>
    <xf numFmtId="1" fontId="35" fillId="16" borderId="37" xfId="0" applyNumberFormat="1" applyFont="1" applyFill="1" applyBorder="1" applyAlignment="1" applyProtection="1">
      <alignment horizontal="center" vertical="center" wrapText="1"/>
    </xf>
    <xf numFmtId="1" fontId="35" fillId="16" borderId="154" xfId="0" applyNumberFormat="1" applyFont="1" applyFill="1" applyBorder="1" applyAlignment="1" applyProtection="1">
      <alignment horizontal="center" vertical="center"/>
    </xf>
    <xf numFmtId="0" fontId="35" fillId="10" borderId="155" xfId="0" applyFont="1" applyFill="1" applyBorder="1" applyAlignment="1" applyProtection="1">
      <alignment horizontal="center" vertical="center" wrapText="1"/>
    </xf>
    <xf numFmtId="0" fontId="35" fillId="5" borderId="155" xfId="0" applyFont="1" applyFill="1" applyBorder="1" applyAlignment="1" applyProtection="1">
      <alignment horizontal="center" vertical="center" wrapText="1"/>
    </xf>
    <xf numFmtId="0" fontId="35" fillId="5" borderId="156" xfId="0" applyFont="1" applyFill="1" applyBorder="1" applyAlignment="1" applyProtection="1">
      <alignment horizontal="center" vertical="center" wrapText="1"/>
    </xf>
    <xf numFmtId="0" fontId="35" fillId="19" borderId="157" xfId="0" applyFont="1" applyFill="1" applyBorder="1" applyAlignment="1" applyProtection="1">
      <alignment horizontal="center" vertical="center" wrapText="1"/>
    </xf>
    <xf numFmtId="0" fontId="35" fillId="13" borderId="155" xfId="0" applyFont="1" applyFill="1" applyBorder="1" applyAlignment="1" applyProtection="1">
      <alignment horizontal="center" vertical="center" wrapText="1"/>
    </xf>
    <xf numFmtId="0" fontId="35" fillId="14" borderId="158" xfId="0" applyFont="1" applyFill="1" applyBorder="1" applyAlignment="1" applyProtection="1">
      <alignment horizontal="center" vertical="center" wrapText="1"/>
    </xf>
    <xf numFmtId="0" fontId="35" fillId="8" borderId="156" xfId="0" applyFont="1" applyFill="1" applyBorder="1" applyAlignment="1" applyProtection="1">
      <alignment horizontal="center" vertical="center" wrapText="1"/>
    </xf>
    <xf numFmtId="0" fontId="35" fillId="9" borderId="157" xfId="0" applyFont="1" applyFill="1" applyBorder="1" applyAlignment="1" applyProtection="1">
      <alignment horizontal="center" vertical="center" wrapText="1"/>
    </xf>
    <xf numFmtId="1" fontId="35" fillId="16" borderId="154" xfId="0" applyNumberFormat="1" applyFont="1" applyFill="1" applyBorder="1" applyAlignment="1" applyProtection="1">
      <alignment horizontal="center" vertical="center" wrapText="1"/>
    </xf>
    <xf numFmtId="1" fontId="34" fillId="16" borderId="40" xfId="0" applyNumberFormat="1" applyFont="1" applyFill="1" applyBorder="1" applyAlignment="1" applyProtection="1">
      <alignment horizontal="center" vertical="center"/>
    </xf>
    <xf numFmtId="1" fontId="34" fillId="16" borderId="0" xfId="0" applyNumberFormat="1" applyFont="1" applyFill="1" applyAlignment="1" applyProtection="1">
      <alignment horizontal="center" vertical="center"/>
    </xf>
    <xf numFmtId="10" fontId="35" fillId="15" borderId="56" xfId="0" applyNumberFormat="1" applyFont="1" applyFill="1" applyBorder="1" applyAlignment="1" applyProtection="1">
      <alignment horizontal="center" vertical="center"/>
    </xf>
    <xf numFmtId="10" fontId="35" fillId="15" borderId="61" xfId="0" applyNumberFormat="1" applyFont="1" applyFill="1" applyBorder="1" applyAlignment="1" applyProtection="1">
      <alignment horizontal="center" vertical="center"/>
    </xf>
    <xf numFmtId="10" fontId="35" fillId="15" borderId="62" xfId="0" applyNumberFormat="1" applyFont="1" applyFill="1" applyBorder="1" applyAlignment="1" applyProtection="1">
      <alignment horizontal="center" vertical="center"/>
    </xf>
    <xf numFmtId="10" fontId="35" fillId="15" borderId="63" xfId="0" applyNumberFormat="1" applyFont="1" applyFill="1" applyBorder="1" applyAlignment="1" applyProtection="1">
      <alignment horizontal="center" vertical="center"/>
    </xf>
    <xf numFmtId="10" fontId="35" fillId="15" borderId="64" xfId="0" applyNumberFormat="1" applyFont="1" applyFill="1" applyBorder="1" applyAlignment="1" applyProtection="1">
      <alignment horizontal="center" vertical="center"/>
    </xf>
    <xf numFmtId="164" fontId="34" fillId="15" borderId="50" xfId="0" applyNumberFormat="1" applyFont="1" applyFill="1" applyBorder="1" applyAlignment="1" applyProtection="1">
      <alignment horizontal="center" vertical="center"/>
    </xf>
    <xf numFmtId="10" fontId="35" fillId="15" borderId="76" xfId="0" applyNumberFormat="1" applyFont="1" applyFill="1" applyBorder="1" applyAlignment="1" applyProtection="1">
      <alignment horizontal="center" vertical="center"/>
    </xf>
    <xf numFmtId="10" fontId="35" fillId="15" borderId="78" xfId="0" applyNumberFormat="1" applyFont="1" applyFill="1" applyBorder="1" applyAlignment="1" applyProtection="1">
      <alignment horizontal="center" vertical="center"/>
    </xf>
    <xf numFmtId="10" fontId="35" fillId="15" borderId="10" xfId="0" applyNumberFormat="1" applyFont="1" applyFill="1" applyBorder="1" applyAlignment="1" applyProtection="1">
      <alignment horizontal="center" vertical="center"/>
    </xf>
    <xf numFmtId="10" fontId="35" fillId="15" borderId="77" xfId="0" applyNumberFormat="1" applyFont="1" applyFill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vertical="center"/>
    </xf>
    <xf numFmtId="165" fontId="34" fillId="15" borderId="50" xfId="0" applyNumberFormat="1" applyFont="1" applyFill="1" applyBorder="1" applyAlignment="1" applyProtection="1">
      <alignment horizontal="center" vertical="center"/>
    </xf>
    <xf numFmtId="1" fontId="34" fillId="16" borderId="48" xfId="0" applyNumberFormat="1" applyFont="1" applyFill="1" applyBorder="1" applyAlignment="1" applyProtection="1">
      <alignment horizontal="center" vertical="center"/>
    </xf>
    <xf numFmtId="1" fontId="34" fillId="16" borderId="74" xfId="0" applyNumberFormat="1" applyFont="1" applyFill="1" applyBorder="1" applyAlignment="1" applyProtection="1">
      <alignment horizontal="center" vertical="center"/>
    </xf>
    <xf numFmtId="1" fontId="34" fillId="16" borderId="75" xfId="0" applyNumberFormat="1" applyFont="1" applyFill="1" applyBorder="1" applyAlignment="1" applyProtection="1">
      <alignment horizontal="center" vertical="center"/>
    </xf>
    <xf numFmtId="164" fontId="34" fillId="15" borderId="54" xfId="0" applyNumberFormat="1" applyFont="1" applyFill="1" applyBorder="1" applyAlignment="1" applyProtection="1">
      <alignment horizontal="center" vertical="center"/>
    </xf>
    <xf numFmtId="165" fontId="34" fillId="15" borderId="53" xfId="0" applyNumberFormat="1" applyFont="1" applyFill="1" applyBorder="1" applyAlignment="1" applyProtection="1">
      <alignment horizontal="center" vertical="center"/>
    </xf>
    <xf numFmtId="1" fontId="34" fillId="0" borderId="22" xfId="0" applyNumberFormat="1" applyFont="1" applyBorder="1" applyAlignment="1" applyProtection="1">
      <alignment horizontal="center" vertical="center"/>
    </xf>
    <xf numFmtId="0" fontId="35" fillId="10" borderId="150" xfId="0" applyFont="1" applyFill="1" applyBorder="1" applyAlignment="1" applyProtection="1">
      <alignment horizontal="center" vertical="center" wrapText="1"/>
    </xf>
    <xf numFmtId="0" fontId="35" fillId="5" borderId="150" xfId="0" applyFont="1" applyFill="1" applyBorder="1" applyAlignment="1" applyProtection="1">
      <alignment horizontal="center" vertical="center" wrapText="1"/>
    </xf>
    <xf numFmtId="0" fontId="35" fillId="5" borderId="151" xfId="0" applyFont="1" applyFill="1" applyBorder="1" applyAlignment="1" applyProtection="1">
      <alignment horizontal="center" vertical="center" wrapText="1"/>
    </xf>
    <xf numFmtId="0" fontId="35" fillId="5" borderId="152" xfId="0" applyFont="1" applyFill="1" applyBorder="1" applyAlignment="1" applyProtection="1">
      <alignment horizontal="center" vertical="center" wrapText="1"/>
    </xf>
    <xf numFmtId="0" fontId="35" fillId="13" borderId="150" xfId="0" applyFont="1" applyFill="1" applyBorder="1" applyAlignment="1" applyProtection="1">
      <alignment horizontal="center" vertical="center" wrapText="1"/>
    </xf>
    <xf numFmtId="0" fontId="35" fillId="14" borderId="153" xfId="0" applyFont="1" applyFill="1" applyBorder="1" applyAlignment="1" applyProtection="1">
      <alignment horizontal="center" vertical="center" wrapText="1"/>
    </xf>
    <xf numFmtId="0" fontId="35" fillId="8" borderId="151" xfId="0" applyFont="1" applyFill="1" applyBorder="1" applyAlignment="1" applyProtection="1">
      <alignment horizontal="center" vertical="center" wrapText="1"/>
    </xf>
    <xf numFmtId="0" fontId="35" fillId="9" borderId="152" xfId="0" applyFont="1" applyFill="1" applyBorder="1" applyAlignment="1" applyProtection="1">
      <alignment horizontal="center" vertical="center" wrapText="1"/>
    </xf>
    <xf numFmtId="0" fontId="34" fillId="0" borderId="0" xfId="0" applyFont="1" applyAlignment="1" applyProtection="1">
      <alignment horizontal="center" vertical="center" wrapText="1"/>
    </xf>
    <xf numFmtId="164" fontId="34" fillId="0" borderId="79" xfId="0" applyNumberFormat="1" applyFont="1" applyBorder="1" applyAlignment="1" applyProtection="1">
      <alignment horizontal="center" vertical="center"/>
    </xf>
    <xf numFmtId="0" fontId="34" fillId="0" borderId="22" xfId="0" applyFont="1" applyBorder="1" applyAlignment="1" applyProtection="1">
      <alignment vertical="center"/>
    </xf>
    <xf numFmtId="0" fontId="35" fillId="10" borderId="162" xfId="0" applyFont="1" applyFill="1" applyBorder="1" applyAlignment="1" applyProtection="1">
      <alignment horizontal="center" vertical="center" wrapText="1"/>
    </xf>
    <xf numFmtId="0" fontId="35" fillId="5" borderId="162" xfId="0" applyFont="1" applyFill="1" applyBorder="1" applyAlignment="1" applyProtection="1">
      <alignment horizontal="center" vertical="center" wrapText="1"/>
    </xf>
    <xf numFmtId="0" fontId="35" fillId="5" borderId="163" xfId="0" applyFont="1" applyFill="1" applyBorder="1" applyAlignment="1" applyProtection="1">
      <alignment horizontal="center" vertical="center" wrapText="1"/>
    </xf>
    <xf numFmtId="0" fontId="35" fillId="5" borderId="164" xfId="0" applyFont="1" applyFill="1" applyBorder="1" applyAlignment="1" applyProtection="1">
      <alignment horizontal="center" vertical="center" wrapText="1"/>
    </xf>
    <xf numFmtId="0" fontId="35" fillId="13" borderId="162" xfId="0" applyFont="1" applyFill="1" applyBorder="1" applyAlignment="1" applyProtection="1">
      <alignment horizontal="center" vertical="center" wrapText="1"/>
    </xf>
    <xf numFmtId="0" fontId="35" fillId="14" borderId="165" xfId="0" applyFont="1" applyFill="1" applyBorder="1" applyAlignment="1" applyProtection="1">
      <alignment horizontal="center" vertical="center" wrapText="1"/>
    </xf>
    <xf numFmtId="0" fontId="35" fillId="8" borderId="163" xfId="0" applyFont="1" applyFill="1" applyBorder="1" applyAlignment="1" applyProtection="1">
      <alignment horizontal="center" vertical="center" wrapText="1"/>
    </xf>
    <xf numFmtId="0" fontId="35" fillId="9" borderId="164" xfId="0" applyFont="1" applyFill="1" applyBorder="1" applyAlignment="1" applyProtection="1">
      <alignment horizontal="center" vertical="center" wrapText="1"/>
    </xf>
    <xf numFmtId="1" fontId="28" fillId="12" borderId="0" xfId="0" applyNumberFormat="1" applyFont="1" applyFill="1" applyAlignment="1" applyProtection="1">
      <alignment horizontal="center" vertical="center" wrapText="1"/>
    </xf>
    <xf numFmtId="10" fontId="28" fillId="12" borderId="80" xfId="0" applyNumberFormat="1" applyFont="1" applyFill="1" applyBorder="1" applyAlignment="1" applyProtection="1">
      <alignment horizontal="center" vertical="center" wrapText="1"/>
    </xf>
    <xf numFmtId="0" fontId="28" fillId="12" borderId="0" xfId="0" applyFont="1" applyFill="1" applyAlignment="1" applyProtection="1">
      <alignment horizontal="center" vertical="center" wrapText="1"/>
    </xf>
    <xf numFmtId="0" fontId="8" fillId="16" borderId="4" xfId="0" applyFont="1" applyFill="1" applyBorder="1" applyAlignment="1" applyProtection="1">
      <alignment horizontal="centerContinuous" vertical="center" wrapText="1"/>
    </xf>
    <xf numFmtId="0" fontId="28" fillId="16" borderId="1" xfId="0" applyFont="1" applyFill="1" applyBorder="1" applyAlignment="1" applyProtection="1">
      <alignment horizontal="centerContinuous" vertical="center" wrapText="1"/>
    </xf>
    <xf numFmtId="165" fontId="8" fillId="16" borderId="67" xfId="0" applyNumberFormat="1" applyFont="1" applyFill="1" applyBorder="1" applyAlignment="1" applyProtection="1">
      <alignment horizontal="center" vertical="center" wrapText="1"/>
    </xf>
    <xf numFmtId="165" fontId="8" fillId="16" borderId="161" xfId="0" applyNumberFormat="1" applyFont="1" applyFill="1" applyBorder="1" applyAlignment="1" applyProtection="1">
      <alignment horizontal="center" vertical="center" wrapText="1"/>
    </xf>
    <xf numFmtId="165" fontId="8" fillId="16" borderId="113" xfId="0" applyNumberFormat="1" applyFont="1" applyFill="1" applyBorder="1" applyAlignment="1" applyProtection="1">
      <alignment horizontal="center" vertical="center" wrapText="1"/>
    </xf>
    <xf numFmtId="165" fontId="8" fillId="16" borderId="2" xfId="0" applyNumberFormat="1" applyFont="1" applyFill="1" applyBorder="1" applyAlignment="1" applyProtection="1">
      <alignment horizontal="center" vertical="center" wrapText="1"/>
    </xf>
    <xf numFmtId="165" fontId="8" fillId="16" borderId="123" xfId="0" applyNumberFormat="1" applyFont="1" applyFill="1" applyBorder="1" applyAlignment="1" applyProtection="1">
      <alignment horizontal="center" vertical="center" wrapText="1"/>
    </xf>
    <xf numFmtId="10" fontId="28" fillId="12" borderId="0" xfId="0" applyNumberFormat="1" applyFont="1" applyFill="1" applyBorder="1" applyAlignment="1" applyProtection="1">
      <alignment horizontal="center" vertical="center" wrapText="1"/>
    </xf>
    <xf numFmtId="1" fontId="28" fillId="12" borderId="0" xfId="0" applyNumberFormat="1" applyFont="1" applyFill="1" applyAlignment="1" applyProtection="1">
      <alignment horizontal="center" vertical="center"/>
    </xf>
    <xf numFmtId="164" fontId="28" fillId="12" borderId="0" xfId="0" applyNumberFormat="1" applyFont="1" applyFill="1" applyAlignment="1" applyProtection="1">
      <alignment horizontal="center" vertical="center"/>
    </xf>
    <xf numFmtId="0" fontId="28" fillId="12" borderId="0" xfId="0" applyFont="1" applyFill="1" applyAlignment="1" applyProtection="1">
      <alignment vertical="center"/>
    </xf>
    <xf numFmtId="1" fontId="3" fillId="12" borderId="0" xfId="0" applyNumberFormat="1" applyFont="1" applyFill="1" applyAlignment="1" applyProtection="1">
      <alignment horizontal="center" vertical="center"/>
    </xf>
    <xf numFmtId="0" fontId="3" fillId="12" borderId="0" xfId="0" applyFont="1" applyFill="1" applyAlignment="1" applyProtection="1">
      <alignment vertical="center"/>
    </xf>
    <xf numFmtId="164" fontId="3" fillId="12" borderId="0" xfId="0" applyNumberFormat="1" applyFont="1" applyFill="1" applyAlignment="1" applyProtection="1">
      <alignment horizontal="center" vertical="center"/>
    </xf>
    <xf numFmtId="1" fontId="3" fillId="0" borderId="0" xfId="0" applyNumberFormat="1" applyFont="1" applyAlignment="1" applyProtection="1">
      <alignment horizontal="center" vertical="center"/>
    </xf>
    <xf numFmtId="1" fontId="30" fillId="0" borderId="0" xfId="0" applyNumberFormat="1" applyFont="1" applyAlignment="1" applyProtection="1">
      <alignment horizontal="center" vertical="center"/>
    </xf>
    <xf numFmtId="0" fontId="30" fillId="0" borderId="0" xfId="0" applyFont="1" applyAlignment="1" applyProtection="1">
      <alignment vertical="center"/>
    </xf>
    <xf numFmtId="164" fontId="30" fillId="0" borderId="0" xfId="0" applyNumberFormat="1" applyFont="1" applyAlignment="1" applyProtection="1">
      <alignment horizontal="center" vertical="center"/>
    </xf>
    <xf numFmtId="1" fontId="28" fillId="0" borderId="0" xfId="0" applyNumberFormat="1" applyFont="1" applyAlignment="1" applyProtection="1">
      <alignment horizontal="center" vertical="center"/>
    </xf>
    <xf numFmtId="0" fontId="29" fillId="0" borderId="0" xfId="0" applyFont="1" applyAlignment="1" applyProtection="1">
      <alignment vertical="center"/>
    </xf>
    <xf numFmtId="164" fontId="29" fillId="0" borderId="0" xfId="0" applyNumberFormat="1" applyFont="1" applyAlignment="1" applyProtection="1">
      <alignment horizontal="center" vertical="center"/>
    </xf>
    <xf numFmtId="10" fontId="35" fillId="16" borderId="56" xfId="0" applyNumberFormat="1" applyFont="1" applyFill="1" applyBorder="1" applyAlignment="1" applyProtection="1">
      <alignment horizontal="center" vertical="center"/>
    </xf>
    <xf numFmtId="10" fontId="35" fillId="16" borderId="61" xfId="0" applyNumberFormat="1" applyFont="1" applyFill="1" applyBorder="1" applyAlignment="1" applyProtection="1">
      <alignment horizontal="center" vertical="center"/>
    </xf>
    <xf numFmtId="10" fontId="35" fillId="16" borderId="62" xfId="0" applyNumberFormat="1" applyFont="1" applyFill="1" applyBorder="1" applyAlignment="1" applyProtection="1">
      <alignment horizontal="center" vertical="center"/>
    </xf>
    <xf numFmtId="10" fontId="35" fillId="16" borderId="63" xfId="0" applyNumberFormat="1" applyFont="1" applyFill="1" applyBorder="1" applyAlignment="1" applyProtection="1">
      <alignment horizontal="center" vertical="center"/>
    </xf>
    <xf numFmtId="10" fontId="35" fillId="16" borderId="64" xfId="0" applyNumberFormat="1" applyFont="1" applyFill="1" applyBorder="1" applyAlignment="1" applyProtection="1">
      <alignment horizontal="center" vertical="center"/>
    </xf>
    <xf numFmtId="165" fontId="34" fillId="16" borderId="50" xfId="0" applyNumberFormat="1" applyFont="1" applyFill="1" applyBorder="1" applyAlignment="1" applyProtection="1">
      <alignment horizontal="center" vertical="center"/>
    </xf>
    <xf numFmtId="0" fontId="12" fillId="17" borderId="21" xfId="0" applyFont="1" applyFill="1" applyBorder="1" applyAlignment="1" applyProtection="1">
      <alignment horizontal="centerContinuous" vertical="center"/>
    </xf>
    <xf numFmtId="0" fontId="5" fillId="17" borderId="99" xfId="0" applyFont="1" applyFill="1" applyBorder="1" applyAlignment="1" applyProtection="1">
      <alignment horizontal="centerContinuous" vertical="center"/>
    </xf>
    <xf numFmtId="0" fontId="0" fillId="18" borderId="99" xfId="0" applyFill="1" applyBorder="1" applyAlignment="1" applyProtection="1">
      <alignment horizontal="centerContinuous" vertical="center"/>
    </xf>
    <xf numFmtId="0" fontId="0" fillId="18" borderId="23" xfId="0" applyFill="1" applyBorder="1" applyAlignment="1" applyProtection="1">
      <alignment horizontal="centerContinuous" vertical="center"/>
    </xf>
    <xf numFmtId="164" fontId="7" fillId="15" borderId="38" xfId="0" applyNumberFormat="1" applyFont="1" applyFill="1" applyBorder="1" applyAlignment="1" applyProtection="1">
      <alignment horizontal="center" vertical="center"/>
    </xf>
    <xf numFmtId="164" fontId="7" fillId="15" borderId="16" xfId="0" applyNumberFormat="1" applyFont="1" applyFill="1" applyBorder="1" applyAlignment="1" applyProtection="1">
      <alignment horizontal="center" vertical="center"/>
    </xf>
    <xf numFmtId="0" fontId="5" fillId="16" borderId="5" xfId="0" applyNumberFormat="1" applyFont="1" applyFill="1" applyBorder="1" applyAlignment="1" applyProtection="1">
      <alignment horizontal="center" vertical="center" wrapText="1"/>
    </xf>
    <xf numFmtId="0" fontId="8" fillId="16" borderId="98" xfId="0" applyFont="1" applyFill="1" applyBorder="1" applyAlignment="1" applyProtection="1">
      <alignment horizontal="center" vertical="center" wrapText="1"/>
    </xf>
    <xf numFmtId="0" fontId="8" fillId="16" borderId="14" xfId="0" applyFont="1" applyFill="1" applyBorder="1" applyAlignment="1" applyProtection="1">
      <alignment horizontal="center" vertical="center" wrapText="1"/>
    </xf>
    <xf numFmtId="164" fontId="3" fillId="15" borderId="38" xfId="0" applyNumberFormat="1" applyFont="1" applyFill="1" applyBorder="1" applyAlignment="1" applyProtection="1">
      <alignment horizontal="center" vertical="center"/>
    </xf>
    <xf numFmtId="164" fontId="3" fillId="15" borderId="16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Alignment="1" applyProtection="1">
      <alignment vertical="center"/>
    </xf>
    <xf numFmtId="164" fontId="3" fillId="15" borderId="14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vertical="center"/>
    </xf>
    <xf numFmtId="0" fontId="8" fillId="16" borderId="5" xfId="0" applyNumberFormat="1" applyFont="1" applyFill="1" applyBorder="1" applyAlignment="1" applyProtection="1">
      <alignment horizontal="center" vertical="center" wrapText="1"/>
    </xf>
    <xf numFmtId="0" fontId="1" fillId="18" borderId="9" xfId="0" applyNumberFormat="1" applyFont="1" applyFill="1" applyBorder="1" applyAlignment="1" applyProtection="1">
      <alignment horizontal="centerContinuous" vertical="center"/>
    </xf>
    <xf numFmtId="5" fontId="1" fillId="18" borderId="10" xfId="0" applyNumberFormat="1" applyFont="1" applyFill="1" applyBorder="1" applyAlignment="1" applyProtection="1">
      <alignment horizontal="centerContinuous" vertical="center"/>
    </xf>
    <xf numFmtId="0" fontId="0" fillId="18" borderId="19" xfId="0" applyFill="1" applyBorder="1" applyAlignment="1" applyProtection="1">
      <alignment horizontal="centerContinuous" vertical="center"/>
    </xf>
    <xf numFmtId="49" fontId="1" fillId="18" borderId="5" xfId="0" applyNumberFormat="1" applyFont="1" applyFill="1" applyBorder="1" applyAlignment="1" applyProtection="1">
      <alignment horizontal="centerContinuous" vertical="center"/>
    </xf>
    <xf numFmtId="49" fontId="1" fillId="18" borderId="7" xfId="0" applyNumberFormat="1" applyFont="1" applyFill="1" applyBorder="1" applyAlignment="1" applyProtection="1">
      <alignment horizontal="centerContinuous" vertical="center"/>
    </xf>
    <xf numFmtId="49" fontId="1" fillId="18" borderId="10" xfId="0" applyNumberFormat="1" applyFont="1" applyFill="1" applyBorder="1" applyAlignment="1" applyProtection="1">
      <alignment horizontal="centerContinuous" vertical="center"/>
    </xf>
    <xf numFmtId="49" fontId="1" fillId="18" borderId="9" xfId="0" applyNumberFormat="1" applyFont="1" applyFill="1" applyBorder="1" applyAlignment="1" applyProtection="1">
      <alignment horizontal="centerContinuous" vertical="center"/>
    </xf>
    <xf numFmtId="49" fontId="1" fillId="18" borderId="6" xfId="0" applyNumberFormat="1" applyFont="1" applyFill="1" applyBorder="1" applyAlignment="1" applyProtection="1">
      <alignment horizontal="centerContinuous" vertical="center"/>
    </xf>
    <xf numFmtId="49" fontId="1" fillId="18" borderId="26" xfId="0" applyNumberFormat="1" applyFont="1" applyFill="1" applyBorder="1" applyAlignment="1" applyProtection="1">
      <alignment horizontal="centerContinuous" vertical="center"/>
    </xf>
    <xf numFmtId="0" fontId="1" fillId="18" borderId="5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0" fillId="16" borderId="0" xfId="0" applyFill="1" applyAlignment="1" applyProtection="1">
      <alignment vertical="center"/>
    </xf>
    <xf numFmtId="0" fontId="5" fillId="0" borderId="0" xfId="0" applyFont="1"/>
    <xf numFmtId="0" fontId="36" fillId="0" borderId="0" xfId="0" applyFont="1" applyAlignment="1" applyProtection="1">
      <alignment horizontal="centerContinuous" vertical="center" wrapText="1"/>
    </xf>
    <xf numFmtId="0" fontId="3" fillId="11" borderId="32" xfId="0" applyFont="1" applyFill="1" applyBorder="1" applyAlignment="1" applyProtection="1">
      <alignment horizontal="center" vertical="center"/>
    </xf>
    <xf numFmtId="5" fontId="3" fillId="15" borderId="48" xfId="0" applyNumberFormat="1" applyFont="1" applyFill="1" applyBorder="1" applyAlignment="1" applyProtection="1">
      <alignment horizontal="center" vertical="center"/>
    </xf>
    <xf numFmtId="5" fontId="3" fillId="15" borderId="49" xfId="0" applyNumberFormat="1" applyFont="1" applyFill="1" applyBorder="1" applyAlignment="1" applyProtection="1">
      <alignment horizontal="center" vertical="center"/>
    </xf>
    <xf numFmtId="5" fontId="3" fillId="15" borderId="5" xfId="0" applyNumberFormat="1" applyFont="1" applyFill="1" applyBorder="1" applyAlignment="1" applyProtection="1">
      <alignment horizontal="center" vertical="center"/>
    </xf>
    <xf numFmtId="0" fontId="3" fillId="11" borderId="48" xfId="0" applyFont="1" applyFill="1" applyBorder="1" applyAlignment="1" applyProtection="1">
      <alignment horizontal="center" vertical="center"/>
    </xf>
    <xf numFmtId="0" fontId="3" fillId="11" borderId="14" xfId="0" applyFont="1" applyFill="1" applyBorder="1" applyAlignment="1" applyProtection="1">
      <alignment horizontal="center" vertical="center"/>
    </xf>
    <xf numFmtId="165" fontId="3" fillId="15" borderId="49" xfId="0" applyNumberFormat="1" applyFont="1" applyFill="1" applyBorder="1" applyAlignment="1" applyProtection="1">
      <alignment horizontal="center" vertical="center"/>
    </xf>
    <xf numFmtId="0" fontId="3" fillId="11" borderId="40" xfId="0" applyFont="1" applyFill="1" applyBorder="1" applyAlignment="1" applyProtection="1">
      <alignment horizontal="center" vertical="center"/>
    </xf>
    <xf numFmtId="0" fontId="3" fillId="11" borderId="13" xfId="0" applyFont="1" applyFill="1" applyBorder="1" applyAlignment="1" applyProtection="1">
      <alignment horizontal="center" vertical="center"/>
    </xf>
    <xf numFmtId="0" fontId="3" fillId="11" borderId="44" xfId="0" applyFont="1" applyFill="1" applyBorder="1" applyAlignment="1" applyProtection="1">
      <alignment horizontal="center" vertical="center"/>
    </xf>
    <xf numFmtId="0" fontId="3" fillId="11" borderId="17" xfId="0" applyFont="1" applyFill="1" applyBorder="1" applyAlignment="1" applyProtection="1">
      <alignment horizontal="center" vertical="center"/>
    </xf>
    <xf numFmtId="165" fontId="3" fillId="15" borderId="44" xfId="0" applyNumberFormat="1" applyFont="1" applyFill="1" applyBorder="1" applyAlignment="1" applyProtection="1">
      <alignment horizontal="center" vertical="center"/>
    </xf>
    <xf numFmtId="165" fontId="3" fillId="15" borderId="46" xfId="0" applyNumberFormat="1" applyFont="1" applyFill="1" applyBorder="1" applyAlignment="1" applyProtection="1">
      <alignment horizontal="center" vertical="center"/>
    </xf>
    <xf numFmtId="165" fontId="3" fillId="15" borderId="6" xfId="0" applyNumberFormat="1" applyFont="1" applyFill="1" applyBorder="1" applyAlignment="1" applyProtection="1">
      <alignment horizontal="center" vertical="center"/>
    </xf>
    <xf numFmtId="10" fontId="8" fillId="15" borderId="48" xfId="0" applyNumberFormat="1" applyFont="1" applyFill="1" applyBorder="1" applyAlignment="1" applyProtection="1">
      <alignment horizontal="center" vertical="center" wrapText="1"/>
    </xf>
    <xf numFmtId="10" fontId="8" fillId="15" borderId="49" xfId="0" applyNumberFormat="1" applyFont="1" applyFill="1" applyBorder="1" applyAlignment="1" applyProtection="1">
      <alignment horizontal="center" vertical="center" wrapText="1"/>
    </xf>
    <xf numFmtId="10" fontId="8" fillId="15" borderId="5" xfId="0" applyNumberFormat="1" applyFont="1" applyFill="1" applyBorder="1" applyAlignment="1" applyProtection="1">
      <alignment horizontal="center" vertical="center" wrapText="1"/>
    </xf>
    <xf numFmtId="0" fontId="3" fillId="20" borderId="23" xfId="0" applyFont="1" applyFill="1" applyBorder="1" applyAlignment="1" applyProtection="1">
      <alignment horizontal="center" vertical="center"/>
    </xf>
    <xf numFmtId="0" fontId="2" fillId="16" borderId="9" xfId="0" applyNumberFormat="1" applyFont="1" applyFill="1" applyBorder="1" applyAlignment="1" applyProtection="1">
      <alignment horizontal="center" vertical="center"/>
      <protection locked="0"/>
    </xf>
    <xf numFmtId="166" fontId="3" fillId="16" borderId="38" xfId="0" applyNumberFormat="1" applyFont="1" applyFill="1" applyBorder="1" applyAlignment="1" applyProtection="1">
      <alignment horizontal="center" vertical="center"/>
      <protection locked="0"/>
    </xf>
    <xf numFmtId="166" fontId="3" fillId="16" borderId="59" xfId="0" applyNumberFormat="1" applyFont="1" applyFill="1" applyBorder="1" applyAlignment="1" applyProtection="1">
      <alignment horizontal="center" vertical="center"/>
      <protection locked="0"/>
    </xf>
    <xf numFmtId="166" fontId="3" fillId="16" borderId="39" xfId="0" applyNumberFormat="1" applyFont="1" applyFill="1" applyBorder="1" applyAlignment="1" applyProtection="1">
      <alignment horizontal="center" vertical="center"/>
      <protection locked="0"/>
    </xf>
    <xf numFmtId="165" fontId="7" fillId="16" borderId="84" xfId="0" applyNumberFormat="1" applyFont="1" applyFill="1" applyBorder="1" applyAlignment="1" applyProtection="1">
      <alignment horizontal="center" vertical="center"/>
      <protection locked="0"/>
    </xf>
    <xf numFmtId="166" fontId="3" fillId="16" borderId="65" xfId="0" applyNumberFormat="1" applyFont="1" applyFill="1" applyBorder="1" applyAlignment="1" applyProtection="1">
      <alignment horizontal="center" vertical="center"/>
      <protection locked="0"/>
    </xf>
    <xf numFmtId="166" fontId="3" fillId="16" borderId="48" xfId="0" applyNumberFormat="1" applyFont="1" applyFill="1" applyBorder="1" applyAlignment="1" applyProtection="1">
      <alignment horizontal="center" vertical="center"/>
      <protection locked="0"/>
    </xf>
    <xf numFmtId="166" fontId="3" fillId="16" borderId="31" xfId="0" applyNumberFormat="1" applyFont="1" applyFill="1" applyBorder="1" applyAlignment="1" applyProtection="1">
      <alignment horizontal="center" vertical="center"/>
      <protection locked="0"/>
    </xf>
    <xf numFmtId="166" fontId="3" fillId="16" borderId="86" xfId="0" applyNumberFormat="1" applyFont="1" applyFill="1" applyBorder="1" applyAlignment="1" applyProtection="1">
      <alignment horizontal="center" vertical="center"/>
      <protection locked="0"/>
    </xf>
    <xf numFmtId="166" fontId="3" fillId="16" borderId="87" xfId="0" applyNumberFormat="1" applyFont="1" applyFill="1" applyBorder="1" applyAlignment="1" applyProtection="1">
      <alignment horizontal="center" vertical="center"/>
      <protection locked="0"/>
    </xf>
    <xf numFmtId="166" fontId="3" fillId="16" borderId="52" xfId="0" applyNumberFormat="1" applyFont="1" applyFill="1" applyBorder="1" applyAlignment="1" applyProtection="1">
      <alignment horizontal="center" vertical="center"/>
      <protection locked="0"/>
    </xf>
    <xf numFmtId="166" fontId="3" fillId="16" borderId="49" xfId="0" applyNumberFormat="1" applyFont="1" applyFill="1" applyBorder="1" applyAlignment="1" applyProtection="1">
      <alignment horizontal="center" vertical="center"/>
      <protection locked="0"/>
    </xf>
    <xf numFmtId="165" fontId="2" fillId="16" borderId="9" xfId="0" applyNumberFormat="1" applyFont="1" applyFill="1" applyBorder="1" applyAlignment="1" applyProtection="1">
      <alignment horizontal="center" vertical="center"/>
      <protection locked="0"/>
    </xf>
    <xf numFmtId="165" fontId="7" fillId="16" borderId="85" xfId="0" applyNumberFormat="1" applyFont="1" applyFill="1" applyBorder="1" applyAlignment="1" applyProtection="1">
      <alignment horizontal="center" vertical="center"/>
      <protection locked="0"/>
    </xf>
    <xf numFmtId="166" fontId="3" fillId="16" borderId="88" xfId="0" applyNumberFormat="1" applyFont="1" applyFill="1" applyBorder="1" applyAlignment="1" applyProtection="1">
      <alignment horizontal="center" vertical="center"/>
      <protection locked="0"/>
    </xf>
    <xf numFmtId="166" fontId="3" fillId="16" borderId="89" xfId="0" applyNumberFormat="1" applyFont="1" applyFill="1" applyBorder="1" applyAlignment="1" applyProtection="1">
      <alignment horizontal="center" vertical="center"/>
      <protection locked="0"/>
    </xf>
    <xf numFmtId="0" fontId="2" fillId="16" borderId="9" xfId="0" applyFont="1" applyFill="1" applyBorder="1" applyAlignment="1" applyProtection="1">
      <alignment horizontal="center" vertical="center"/>
      <protection locked="0"/>
    </xf>
    <xf numFmtId="165" fontId="7" fillId="16" borderId="167" xfId="0" applyNumberFormat="1" applyFont="1" applyFill="1" applyBorder="1" applyAlignment="1" applyProtection="1">
      <alignment horizontal="center" vertical="center"/>
      <protection locked="0"/>
    </xf>
    <xf numFmtId="166" fontId="3" fillId="16" borderId="168" xfId="0" applyNumberFormat="1" applyFont="1" applyFill="1" applyBorder="1" applyAlignment="1" applyProtection="1">
      <alignment horizontal="center" vertical="center"/>
      <protection locked="0"/>
    </xf>
    <xf numFmtId="164" fontId="8" fillId="16" borderId="137" xfId="0" applyNumberFormat="1" applyFont="1" applyFill="1" applyBorder="1" applyAlignment="1" applyProtection="1">
      <alignment horizontal="center" vertical="center"/>
    </xf>
    <xf numFmtId="164" fontId="8" fillId="16" borderId="68" xfId="0" applyNumberFormat="1" applyFont="1" applyFill="1" applyBorder="1" applyAlignment="1" applyProtection="1">
      <alignment horizontal="center" vertical="center"/>
    </xf>
    <xf numFmtId="164" fontId="8" fillId="16" borderId="69" xfId="0" applyNumberFormat="1" applyFont="1" applyFill="1" applyBorder="1" applyAlignment="1" applyProtection="1">
      <alignment horizontal="center" vertical="center"/>
    </xf>
    <xf numFmtId="164" fontId="8" fillId="16" borderId="92" xfId="0" applyNumberFormat="1" applyFont="1" applyFill="1" applyBorder="1" applyAlignment="1" applyProtection="1">
      <alignment horizontal="center" vertical="center"/>
    </xf>
    <xf numFmtId="164" fontId="8" fillId="16" borderId="71" xfId="0" applyNumberFormat="1" applyFont="1" applyFill="1" applyBorder="1" applyAlignment="1" applyProtection="1">
      <alignment horizontal="center" vertical="center"/>
    </xf>
    <xf numFmtId="164" fontId="8" fillId="16" borderId="2" xfId="0" applyNumberFormat="1" applyFont="1" applyFill="1" applyBorder="1" applyAlignment="1" applyProtection="1">
      <alignment horizontal="center" vertical="center"/>
    </xf>
    <xf numFmtId="164" fontId="8" fillId="16" borderId="55" xfId="0" applyNumberFormat="1" applyFont="1" applyFill="1" applyBorder="1" applyAlignment="1" applyProtection="1">
      <alignment horizontal="center" vertical="center"/>
    </xf>
    <xf numFmtId="164" fontId="8" fillId="16" borderId="113" xfId="0" applyNumberFormat="1" applyFont="1" applyFill="1" applyBorder="1" applyAlignment="1" applyProtection="1">
      <alignment horizontal="center" vertical="center"/>
    </xf>
    <xf numFmtId="164" fontId="8" fillId="16" borderId="101" xfId="0" applyNumberFormat="1" applyFont="1" applyFill="1" applyBorder="1" applyAlignment="1" applyProtection="1">
      <alignment horizontal="center" vertical="center"/>
    </xf>
    <xf numFmtId="164" fontId="8" fillId="16" borderId="114" xfId="0" applyNumberFormat="1" applyFont="1" applyFill="1" applyBorder="1" applyAlignment="1" applyProtection="1">
      <alignment horizontal="center" vertical="center"/>
    </xf>
    <xf numFmtId="0" fontId="1" fillId="3" borderId="169" xfId="0" quotePrefix="1" applyFont="1" applyFill="1" applyBorder="1" applyAlignment="1" applyProtection="1">
      <alignment horizontal="center" vertical="center" wrapText="1"/>
    </xf>
    <xf numFmtId="0" fontId="8" fillId="10" borderId="35" xfId="0" applyFont="1" applyFill="1" applyBorder="1" applyAlignment="1" applyProtection="1">
      <alignment horizontal="center" vertical="center" wrapText="1"/>
    </xf>
    <xf numFmtId="0" fontId="8" fillId="16" borderId="168" xfId="0" applyFont="1" applyFill="1" applyBorder="1" applyAlignment="1" applyProtection="1">
      <alignment horizontal="center" vertical="center" wrapText="1"/>
    </xf>
    <xf numFmtId="0" fontId="8" fillId="16" borderId="31" xfId="0" applyFont="1" applyFill="1" applyBorder="1" applyAlignment="1" applyProtection="1">
      <alignment horizontal="center" vertical="center" wrapText="1"/>
    </xf>
    <xf numFmtId="5" fontId="1" fillId="15" borderId="31" xfId="0" applyNumberFormat="1" applyFont="1" applyFill="1" applyBorder="1" applyAlignment="1" applyProtection="1">
      <alignment horizontal="center" vertical="center" wrapText="1"/>
    </xf>
    <xf numFmtId="165" fontId="3" fillId="0" borderId="9" xfId="0" applyNumberFormat="1" applyFont="1" applyFill="1" applyBorder="1" applyAlignment="1" applyProtection="1">
      <alignment horizontal="center" vertical="center"/>
      <protection locked="0"/>
    </xf>
    <xf numFmtId="165" fontId="3" fillId="0" borderId="38" xfId="0" applyNumberFormat="1" applyFont="1" applyFill="1" applyBorder="1" applyAlignment="1" applyProtection="1">
      <alignment horizontal="center" vertical="center"/>
      <protection locked="0"/>
    </xf>
    <xf numFmtId="164" fontId="3" fillId="0" borderId="59" xfId="0" applyNumberFormat="1" applyFont="1" applyFill="1" applyBorder="1" applyAlignment="1" applyProtection="1">
      <alignment horizontal="center" vertical="center"/>
      <protection locked="0"/>
    </xf>
    <xf numFmtId="164" fontId="3" fillId="0" borderId="168" xfId="0" applyNumberFormat="1" applyFont="1" applyFill="1" applyBorder="1" applyAlignment="1" applyProtection="1">
      <alignment horizontal="center" vertical="center"/>
      <protection locked="0"/>
    </xf>
    <xf numFmtId="165" fontId="3" fillId="0" borderId="31" xfId="0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165" fontId="2" fillId="0" borderId="38" xfId="0" applyNumberFormat="1" applyFont="1" applyFill="1" applyBorder="1" applyAlignment="1" applyProtection="1">
      <alignment horizontal="center" vertical="center"/>
      <protection locked="0"/>
    </xf>
    <xf numFmtId="164" fontId="7" fillId="0" borderId="59" xfId="0" applyNumberFormat="1" applyFont="1" applyFill="1" applyBorder="1" applyAlignment="1" applyProtection="1">
      <alignment horizontal="center" vertical="center"/>
      <protection locked="0"/>
    </xf>
    <xf numFmtId="164" fontId="7" fillId="0" borderId="168" xfId="0" applyNumberFormat="1" applyFont="1" applyFill="1" applyBorder="1" applyAlignment="1" applyProtection="1">
      <alignment horizontal="center" vertical="center"/>
      <protection locked="0"/>
    </xf>
    <xf numFmtId="165" fontId="7" fillId="0" borderId="38" xfId="0" applyNumberFormat="1" applyFont="1" applyFill="1" applyBorder="1" applyAlignment="1" applyProtection="1">
      <alignment horizontal="center" vertical="center"/>
      <protection locked="0"/>
    </xf>
    <xf numFmtId="0" fontId="2" fillId="0" borderId="166" xfId="0" applyFont="1" applyFill="1" applyBorder="1" applyAlignment="1" applyProtection="1">
      <alignment horizontal="center" vertical="center"/>
      <protection locked="0"/>
    </xf>
    <xf numFmtId="165" fontId="7" fillId="0" borderId="69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165" fontId="7" fillId="0" borderId="31" xfId="0" applyNumberFormat="1" applyFont="1" applyFill="1" applyBorder="1" applyAlignment="1" applyProtection="1">
      <alignment horizontal="center" vertical="center"/>
      <protection locked="0"/>
    </xf>
    <xf numFmtId="0" fontId="21" fillId="16" borderId="9" xfId="0" applyNumberFormat="1" applyFont="1" applyFill="1" applyBorder="1" applyAlignment="1" applyProtection="1">
      <alignment horizontal="center" vertical="center"/>
      <protection locked="0"/>
    </xf>
    <xf numFmtId="165" fontId="21" fillId="16" borderId="9" xfId="0" applyNumberFormat="1" applyFont="1" applyFill="1" applyBorder="1" applyAlignment="1" applyProtection="1">
      <alignment horizontal="center" vertical="center"/>
      <protection locked="0"/>
    </xf>
    <xf numFmtId="0" fontId="21" fillId="16" borderId="9" xfId="0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vertical="center"/>
    </xf>
    <xf numFmtId="1" fontId="3" fillId="0" borderId="0" xfId="0" applyNumberFormat="1" applyFont="1" applyAlignment="1" applyProtection="1">
      <alignment vertical="center"/>
    </xf>
    <xf numFmtId="0" fontId="0" fillId="21" borderId="31" xfId="0" applyNumberFormat="1" applyFill="1" applyBorder="1" applyAlignment="1" applyProtection="1">
      <alignment vertical="center"/>
    </xf>
    <xf numFmtId="165" fontId="2" fillId="21" borderId="9" xfId="0" applyNumberFormat="1" applyFont="1" applyFill="1" applyBorder="1" applyAlignment="1" applyProtection="1">
      <alignment horizontal="center" vertical="center"/>
      <protection locked="0"/>
    </xf>
    <xf numFmtId="165" fontId="7" fillId="21" borderId="167" xfId="0" applyNumberFormat="1" applyFont="1" applyFill="1" applyBorder="1" applyAlignment="1" applyProtection="1">
      <alignment horizontal="center" vertical="center"/>
      <protection locked="0"/>
    </xf>
    <xf numFmtId="166" fontId="3" fillId="21" borderId="65" xfId="0" applyNumberFormat="1" applyFont="1" applyFill="1" applyBorder="1" applyAlignment="1" applyProtection="1">
      <alignment horizontal="center" vertical="center"/>
      <protection locked="0"/>
    </xf>
    <xf numFmtId="166" fontId="3" fillId="21" borderId="48" xfId="0" applyNumberFormat="1" applyFont="1" applyFill="1" applyBorder="1" applyAlignment="1" applyProtection="1">
      <alignment horizontal="center" vertical="center"/>
      <protection locked="0"/>
    </xf>
    <xf numFmtId="166" fontId="3" fillId="21" borderId="31" xfId="0" applyNumberFormat="1" applyFont="1" applyFill="1" applyBorder="1" applyAlignment="1" applyProtection="1">
      <alignment horizontal="center" vertical="center"/>
      <protection locked="0"/>
    </xf>
    <xf numFmtId="166" fontId="3" fillId="21" borderId="86" xfId="0" applyNumberFormat="1" applyFont="1" applyFill="1" applyBorder="1" applyAlignment="1" applyProtection="1">
      <alignment horizontal="center" vertical="center"/>
      <protection locked="0"/>
    </xf>
    <xf numFmtId="166" fontId="3" fillId="21" borderId="87" xfId="0" applyNumberFormat="1" applyFont="1" applyFill="1" applyBorder="1" applyAlignment="1" applyProtection="1">
      <alignment horizontal="center" vertical="center"/>
      <protection locked="0"/>
    </xf>
    <xf numFmtId="166" fontId="3" fillId="21" borderId="168" xfId="0" applyNumberFormat="1" applyFont="1" applyFill="1" applyBorder="1" applyAlignment="1" applyProtection="1">
      <alignment horizontal="center" vertical="center"/>
      <protection locked="0"/>
    </xf>
    <xf numFmtId="166" fontId="3" fillId="21" borderId="49" xfId="0" applyNumberFormat="1" applyFont="1" applyFill="1" applyBorder="1" applyAlignment="1" applyProtection="1">
      <alignment horizontal="center" vertical="center"/>
      <protection locked="0"/>
    </xf>
    <xf numFmtId="165" fontId="2" fillId="19" borderId="9" xfId="0" applyNumberFormat="1" applyFont="1" applyFill="1" applyBorder="1" applyAlignment="1" applyProtection="1">
      <alignment horizontal="center" vertical="center"/>
      <protection locked="0"/>
    </xf>
    <xf numFmtId="165" fontId="7" fillId="19" borderId="167" xfId="0" applyNumberFormat="1" applyFont="1" applyFill="1" applyBorder="1" applyAlignment="1" applyProtection="1">
      <alignment horizontal="center" vertical="center"/>
      <protection locked="0"/>
    </xf>
    <xf numFmtId="166" fontId="3" fillId="19" borderId="65" xfId="0" applyNumberFormat="1" applyFont="1" applyFill="1" applyBorder="1" applyAlignment="1" applyProtection="1">
      <alignment horizontal="center" vertical="center"/>
      <protection locked="0"/>
    </xf>
    <xf numFmtId="166" fontId="3" fillId="19" borderId="48" xfId="0" applyNumberFormat="1" applyFont="1" applyFill="1" applyBorder="1" applyAlignment="1" applyProtection="1">
      <alignment horizontal="center" vertical="center"/>
      <protection locked="0"/>
    </xf>
    <xf numFmtId="166" fontId="3" fillId="19" borderId="31" xfId="0" applyNumberFormat="1" applyFont="1" applyFill="1" applyBorder="1" applyAlignment="1" applyProtection="1">
      <alignment horizontal="center" vertical="center"/>
      <protection locked="0"/>
    </xf>
    <xf numFmtId="166" fontId="3" fillId="19" borderId="86" xfId="0" applyNumberFormat="1" applyFont="1" applyFill="1" applyBorder="1" applyAlignment="1" applyProtection="1">
      <alignment horizontal="center" vertical="center"/>
      <protection locked="0"/>
    </xf>
    <xf numFmtId="166" fontId="3" fillId="19" borderId="87" xfId="0" applyNumberFormat="1" applyFont="1" applyFill="1" applyBorder="1" applyAlignment="1" applyProtection="1">
      <alignment horizontal="center" vertical="center"/>
      <protection locked="0"/>
    </xf>
    <xf numFmtId="166" fontId="3" fillId="19" borderId="168" xfId="0" applyNumberFormat="1" applyFont="1" applyFill="1" applyBorder="1" applyAlignment="1" applyProtection="1">
      <alignment horizontal="center" vertical="center"/>
      <protection locked="0"/>
    </xf>
    <xf numFmtId="166" fontId="3" fillId="19" borderId="49" xfId="0" applyNumberFormat="1" applyFont="1" applyFill="1" applyBorder="1" applyAlignment="1" applyProtection="1">
      <alignment horizontal="center" vertical="center"/>
      <protection locked="0"/>
    </xf>
    <xf numFmtId="0" fontId="0" fillId="19" borderId="31" xfId="0" applyNumberFormat="1" applyFill="1" applyBorder="1" applyAlignment="1" applyProtection="1">
      <alignment vertical="center"/>
    </xf>
    <xf numFmtId="165" fontId="7" fillId="19" borderId="84" xfId="0" applyNumberFormat="1" applyFont="1" applyFill="1" applyBorder="1" applyAlignment="1" applyProtection="1">
      <alignment horizontal="center" vertical="center"/>
      <protection locked="0"/>
    </xf>
    <xf numFmtId="166" fontId="3" fillId="19" borderId="52" xfId="0" applyNumberFormat="1" applyFont="1" applyFill="1" applyBorder="1" applyAlignment="1" applyProtection="1">
      <alignment horizontal="center" vertical="center"/>
      <protection locked="0"/>
    </xf>
    <xf numFmtId="0" fontId="2" fillId="19" borderId="9" xfId="0" applyFont="1" applyFill="1" applyBorder="1" applyAlignment="1" applyProtection="1">
      <alignment horizontal="center" vertical="center"/>
      <protection locked="0"/>
    </xf>
    <xf numFmtId="0" fontId="2" fillId="21" borderId="9" xfId="0" applyFont="1" applyFill="1" applyBorder="1" applyAlignment="1" applyProtection="1">
      <alignment horizontal="center" vertical="center"/>
      <protection locked="0"/>
    </xf>
    <xf numFmtId="165" fontId="7" fillId="21" borderId="85" xfId="0" applyNumberFormat="1" applyFont="1" applyFill="1" applyBorder="1" applyAlignment="1" applyProtection="1">
      <alignment horizontal="center" vertical="center"/>
      <protection locked="0"/>
    </xf>
    <xf numFmtId="166" fontId="3" fillId="21" borderId="88" xfId="0" applyNumberFormat="1" applyFont="1" applyFill="1" applyBorder="1" applyAlignment="1" applyProtection="1">
      <alignment horizontal="center" vertical="center"/>
      <protection locked="0"/>
    </xf>
    <xf numFmtId="166" fontId="3" fillId="21" borderId="38" xfId="0" applyNumberFormat="1" applyFont="1" applyFill="1" applyBorder="1" applyAlignment="1" applyProtection="1">
      <alignment horizontal="center" vertical="center"/>
      <protection locked="0"/>
    </xf>
    <xf numFmtId="166" fontId="3" fillId="21" borderId="89" xfId="0" applyNumberFormat="1" applyFont="1" applyFill="1" applyBorder="1" applyAlignment="1" applyProtection="1">
      <alignment horizontal="center" vertical="center"/>
      <protection locked="0"/>
    </xf>
    <xf numFmtId="166" fontId="3" fillId="21" borderId="59" xfId="0" applyNumberFormat="1" applyFont="1" applyFill="1" applyBorder="1" applyAlignment="1" applyProtection="1">
      <alignment horizontal="center" vertical="center"/>
      <protection locked="0"/>
    </xf>
    <xf numFmtId="166" fontId="3" fillId="21" borderId="39" xfId="0" applyNumberFormat="1" applyFont="1" applyFill="1" applyBorder="1" applyAlignment="1" applyProtection="1">
      <alignment horizontal="center" vertical="center"/>
      <protection locked="0"/>
    </xf>
    <xf numFmtId="165" fontId="7" fillId="19" borderId="85" xfId="0" applyNumberFormat="1" applyFont="1" applyFill="1" applyBorder="1" applyAlignment="1" applyProtection="1">
      <alignment horizontal="center" vertical="center"/>
      <protection locked="0"/>
    </xf>
    <xf numFmtId="166" fontId="3" fillId="19" borderId="88" xfId="0" applyNumberFormat="1" applyFont="1" applyFill="1" applyBorder="1" applyAlignment="1" applyProtection="1">
      <alignment horizontal="center" vertical="center"/>
      <protection locked="0"/>
    </xf>
    <xf numFmtId="166" fontId="3" fillId="19" borderId="38" xfId="0" applyNumberFormat="1" applyFont="1" applyFill="1" applyBorder="1" applyAlignment="1" applyProtection="1">
      <alignment horizontal="center" vertical="center"/>
      <protection locked="0"/>
    </xf>
    <xf numFmtId="166" fontId="3" fillId="19" borderId="89" xfId="0" applyNumberFormat="1" applyFont="1" applyFill="1" applyBorder="1" applyAlignment="1" applyProtection="1">
      <alignment horizontal="center" vertical="center"/>
      <protection locked="0"/>
    </xf>
    <xf numFmtId="166" fontId="3" fillId="19" borderId="59" xfId="0" applyNumberFormat="1" applyFont="1" applyFill="1" applyBorder="1" applyAlignment="1" applyProtection="1">
      <alignment horizontal="center" vertical="center"/>
      <protection locked="0"/>
    </xf>
    <xf numFmtId="166" fontId="3" fillId="19" borderId="39" xfId="0" applyNumberFormat="1" applyFont="1" applyFill="1" applyBorder="1" applyAlignment="1" applyProtection="1">
      <alignment horizontal="center" vertical="center"/>
      <protection locked="0"/>
    </xf>
    <xf numFmtId="0" fontId="2" fillId="21" borderId="9" xfId="0" applyNumberFormat="1" applyFont="1" applyFill="1" applyBorder="1" applyAlignment="1" applyProtection="1">
      <alignment horizontal="center" vertical="center"/>
      <protection locked="0"/>
    </xf>
    <xf numFmtId="0" fontId="8" fillId="9" borderId="18" xfId="0" applyFont="1" applyFill="1" applyBorder="1" applyAlignment="1" applyProtection="1">
      <alignment horizontal="center" vertical="center" wrapText="1"/>
    </xf>
    <xf numFmtId="0" fontId="8" fillId="9" borderId="34" xfId="0" applyFont="1" applyFill="1" applyBorder="1" applyAlignment="1" applyProtection="1">
      <alignment horizontal="center" vertical="center" wrapText="1"/>
    </xf>
    <xf numFmtId="0" fontId="8" fillId="9" borderId="20" xfId="0" applyFont="1" applyFill="1" applyBorder="1" applyAlignment="1" applyProtection="1">
      <alignment horizontal="center" vertical="center" wrapText="1"/>
    </xf>
    <xf numFmtId="0" fontId="7" fillId="20" borderId="66" xfId="0" applyFont="1" applyFill="1" applyBorder="1" applyAlignment="1" applyProtection="1">
      <alignment horizontal="center" vertical="center"/>
    </xf>
    <xf numFmtId="166" fontId="3" fillId="16" borderId="10" xfId="0" applyNumberFormat="1" applyFont="1" applyFill="1" applyBorder="1" applyAlignment="1" applyProtection="1">
      <alignment horizontal="center" vertical="center"/>
      <protection locked="0"/>
    </xf>
    <xf numFmtId="0" fontId="7" fillId="20" borderId="48" xfId="0" applyFont="1" applyFill="1" applyBorder="1" applyAlignment="1" applyProtection="1">
      <alignment horizontal="center" vertical="center"/>
    </xf>
    <xf numFmtId="165" fontId="1" fillId="18" borderId="170" xfId="0" applyNumberFormat="1" applyFont="1" applyFill="1" applyBorder="1" applyAlignment="1" applyProtection="1">
      <alignment horizontal="center" vertical="center"/>
    </xf>
    <xf numFmtId="165" fontId="1" fillId="18" borderId="171" xfId="0" applyNumberFormat="1" applyFont="1" applyFill="1" applyBorder="1" applyAlignment="1" applyProtection="1">
      <alignment horizontal="center" vertical="center"/>
    </xf>
    <xf numFmtId="165" fontId="1" fillId="18" borderId="172" xfId="0" applyNumberFormat="1" applyFont="1" applyFill="1" applyBorder="1" applyAlignment="1" applyProtection="1">
      <alignment horizontal="center" vertical="center"/>
    </xf>
    <xf numFmtId="164" fontId="1" fillId="18" borderId="173" xfId="0" applyNumberFormat="1" applyFont="1" applyFill="1" applyBorder="1" applyAlignment="1" applyProtection="1">
      <alignment horizontal="center" vertical="center"/>
    </xf>
    <xf numFmtId="164" fontId="1" fillId="18" borderId="113" xfId="0" applyNumberFormat="1" applyFont="1" applyFill="1" applyBorder="1" applyAlignment="1" applyProtection="1">
      <alignment horizontal="center" vertical="center"/>
    </xf>
    <xf numFmtId="164" fontId="1" fillId="18" borderId="101" xfId="0" applyNumberFormat="1" applyFont="1" applyFill="1" applyBorder="1" applyAlignment="1" applyProtection="1">
      <alignment horizontal="center" vertical="center"/>
    </xf>
    <xf numFmtId="0" fontId="7" fillId="20" borderId="170" xfId="0" applyFont="1" applyFill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</cellXfs>
  <cellStyles count="1">
    <cellStyle name="Normal" xfId="0" builtinId="0"/>
  </cellStyles>
  <dxfs count="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DE2BD"/>
      <rgbColor rgb="00AEFFAE"/>
      <rgbColor rgb="00BFFFFF"/>
      <rgbColor rgb="00FFFFB7"/>
      <rgbColor rgb="00FFA2FF"/>
      <rgbColor rgb="00FF9F9F"/>
      <rgbColor rgb="00C3CEFF"/>
      <rgbColor rgb="00800000"/>
      <rgbColor rgb="00008000"/>
      <rgbColor rgb="00FFCFCD"/>
      <rgbColor rgb="00808000"/>
      <rgbColor rgb="00800080"/>
      <rgbColor rgb="00008080"/>
      <rgbColor rgb="00C0C0C0"/>
      <rgbColor rgb="00808080"/>
      <rgbColor rgb="00DDDDDD"/>
      <rgbColor rgb="0082FF9F"/>
      <rgbColor rgb="00FFFFC0"/>
      <rgbColor rgb="0077FFFF"/>
      <rgbColor rgb="00600080"/>
      <rgbColor rgb="00FF4B43"/>
      <rgbColor rgb="000080C0"/>
      <rgbColor rgb="00C0C0FF"/>
      <rgbColor rgb="00C0C0C0"/>
      <rgbColor rgb="00FF77FF"/>
      <rgbColor rgb="00FFFF00"/>
      <rgbColor rgb="0000FFFF"/>
      <rgbColor rgb="00800080"/>
      <rgbColor rgb="00800000"/>
      <rgbColor rgb="00008080"/>
      <rgbColor rgb="00FFFFFF"/>
      <rgbColor rgb="0000CFFF"/>
      <rgbColor rgb="0077FFFF"/>
      <rgbColor rgb="00B2B2B2"/>
      <rgbColor rgb="00C0C0C0"/>
      <rgbColor rgb="00A6CAF0"/>
      <rgbColor rgb="00EAEAEA"/>
      <rgbColor rgb="00B38FEE"/>
      <rgbColor rgb="00DDDDDD"/>
      <rgbColor rgb="002A6FF9"/>
      <rgbColor rgb="00FE140E"/>
      <rgbColor rgb="00488436"/>
      <rgbColor rgb="00958C41"/>
      <rgbColor rgb="008E5E42"/>
      <rgbColor rgb="00A0627A"/>
      <rgbColor rgb="00624FAC"/>
      <rgbColor rgb="00969696"/>
      <rgbColor rgb="00F3CCA9"/>
      <rgbColor rgb="00FFFFFF"/>
      <rgbColor rgb="00FFBFFA"/>
      <rgbColor rgb="00FFFFC3"/>
      <rgbColor rgb="00D1FFFF"/>
      <rgbColor rgb="0085396A"/>
      <rgbColor rgb="00C9FFC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Current Allocation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55"/>
      <c:rotY val="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DDDDD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AEFFA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431-481B-8410-F4D36024ABA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31-481B-8410-F4D36024ABA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31-481B-8410-F4D36024ABAE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31-481B-8410-F4D36024ABAE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31-481B-8410-F4D36024ABAE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31-481B-8410-F4D36024ABAE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31-481B-8410-F4D36024ABAE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31-481B-8410-F4D36024ABA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'Asset Allocator'!#REF!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'Asset Allocator'!#REF!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9431-481B-8410-F4D36024ABA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Combined Proposed Portfolio Values By Asset Class</a:t>
            </a:r>
          </a:p>
        </c:rich>
      </c:tx>
      <c:layout>
        <c:manualLayout>
          <c:xMode val="edge"/>
          <c:yMode val="edge"/>
          <c:x val="0.2731666782802592"/>
          <c:y val="3.683657189910085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7473346805100692E-2"/>
          <c:y val="7.418397626112759E-2"/>
          <c:w val="0.94068868603813915"/>
          <c:h val="0.73759368314254836"/>
        </c:manualLayout>
      </c:layout>
      <c:area3DChart>
        <c:grouping val="stacked"/>
        <c:varyColors val="0"/>
        <c:ser>
          <c:idx val="0"/>
          <c:order val="0"/>
          <c:tx>
            <c:strRef>
              <c:f>'Asset Class Returns Forecaster'!$U$82</c:f>
              <c:strCache>
                <c:ptCount val="1"/>
                <c:pt idx="0">
                  <c:v>Cash Equivalents</c:v>
                </c:pt>
              </c:strCache>
            </c:strRef>
          </c:tx>
          <c:spPr>
            <a:solidFill>
              <a:srgbClr val="C9FFC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Class Returns Forecaster'!$B$83:$B$107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Class Returns Forecaster'!$U$83:$U$107</c:f>
              <c:numCache>
                <c:formatCode>"$"#,##0_);\("$"#,##0\)</c:formatCode>
                <c:ptCount val="25"/>
                <c:pt idx="0">
                  <c:v>22209.9</c:v>
                </c:pt>
                <c:pt idx="1">
                  <c:v>17372.799162500003</c:v>
                </c:pt>
                <c:pt idx="2">
                  <c:v>18601.487861203124</c:v>
                </c:pt>
                <c:pt idx="3">
                  <c:v>19905.433742701814</c:v>
                </c:pt>
                <c:pt idx="4">
                  <c:v>21289.246309442304</c:v>
                </c:pt>
                <c:pt idx="5">
                  <c:v>22757.817395895647</c:v>
                </c:pt>
                <c:pt idx="6">
                  <c:v>24316.338461394258</c:v>
                </c:pt>
                <c:pt idx="7">
                  <c:v>25970.318942154659</c:v>
                </c:pt>
                <c:pt idx="8">
                  <c:v>27725.605727361639</c:v>
                </c:pt>
                <c:pt idx="9">
                  <c:v>29588.403828162547</c:v>
                </c:pt>
                <c:pt idx="10">
                  <c:v>31565.298312637504</c:v>
                </c:pt>
                <c:pt idx="11">
                  <c:v>33663.277584286559</c:v>
                </c:pt>
                <c:pt idx="12">
                  <c:v>35889.758086324102</c:v>
                </c:pt>
                <c:pt idx="13">
                  <c:v>38252.610519111462</c:v>
                </c:pt>
                <c:pt idx="14">
                  <c:v>40760.187663407036</c:v>
                </c:pt>
                <c:pt idx="15">
                  <c:v>26933.103907790723</c:v>
                </c:pt>
                <c:pt idx="16">
                  <c:v>68588.613044285812</c:v>
                </c:pt>
                <c:pt idx="17">
                  <c:v>67192.768696500119</c:v>
                </c:pt>
                <c:pt idx="18">
                  <c:v>65727.132131325125</c:v>
                </c:pt>
                <c:pt idx="19">
                  <c:v>64188.213737891398</c:v>
                </c:pt>
                <c:pt idx="20">
                  <c:v>62572.349424785963</c:v>
                </c:pt>
                <c:pt idx="21">
                  <c:v>60875.691896025266</c:v>
                </c:pt>
                <c:pt idx="22">
                  <c:v>59094.201490826534</c:v>
                </c:pt>
                <c:pt idx="23">
                  <c:v>57223.636565367873</c:v>
                </c:pt>
                <c:pt idx="24">
                  <c:v>55259.543393636268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1-4AC4-91BD-95B80975E371}"/>
            </c:ext>
          </c:extLst>
        </c:ser>
        <c:ser>
          <c:idx val="1"/>
          <c:order val="1"/>
          <c:tx>
            <c:strRef>
              <c:f>'Asset Class Returns Forecaster'!$V$82</c:f>
              <c:strCache>
                <c:ptCount val="1"/>
                <c:pt idx="0">
                  <c:v>U.S. Government (not agency) &amp; Investment Grade U.S. Corporate Bonds</c:v>
                </c:pt>
              </c:strCache>
            </c:strRef>
          </c:tx>
          <c:spPr>
            <a:solidFill>
              <a:srgbClr val="D1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Class Returns Forecaster'!$B$83:$B$107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Class Returns Forecaster'!$V$83:$V$107</c:f>
              <c:numCache>
                <c:formatCode>"$"#,##0_);\("$"#,##0\)</c:formatCode>
                <c:ptCount val="25"/>
                <c:pt idx="0">
                  <c:v>95903.6</c:v>
                </c:pt>
                <c:pt idx="1">
                  <c:v>83932.114500000011</c:v>
                </c:pt>
                <c:pt idx="2">
                  <c:v>90258.036513125</c:v>
                </c:pt>
                <c:pt idx="3">
                  <c:v>96971.421249553896</c:v>
                </c:pt>
                <c:pt idx="4">
                  <c:v>104096.00080108909</c:v>
                </c:pt>
                <c:pt idx="5">
                  <c:v>111656.9608501558</c:v>
                </c:pt>
                <c:pt idx="6">
                  <c:v>119681.02970222785</c:v>
                </c:pt>
                <c:pt idx="7">
                  <c:v>128196.57277148933</c:v>
                </c:pt>
                <c:pt idx="8">
                  <c:v>137233.69285374309</c:v>
                </c:pt>
                <c:pt idx="9">
                  <c:v>146824.33654103489</c:v>
                </c:pt>
                <c:pt idx="10">
                  <c:v>157002.4071541733</c:v>
                </c:pt>
                <c:pt idx="11">
                  <c:v>167803.8845923664</c:v>
                </c:pt>
                <c:pt idx="12">
                  <c:v>179266.95252364886</c:v>
                </c:pt>
                <c:pt idx="13">
                  <c:v>191432.13336572237</c:v>
                </c:pt>
                <c:pt idx="14">
                  <c:v>204342.43153437288</c:v>
                </c:pt>
                <c:pt idx="15">
                  <c:v>201065.48546585321</c:v>
                </c:pt>
                <c:pt idx="16">
                  <c:v>329303.59432101878</c:v>
                </c:pt>
                <c:pt idx="17">
                  <c:v>323554.37403706979</c:v>
                </c:pt>
                <c:pt idx="18">
                  <c:v>317517.6927389233</c:v>
                </c:pt>
                <c:pt idx="19">
                  <c:v>311179.17737586953</c:v>
                </c:pt>
                <c:pt idx="20">
                  <c:v>304523.73624466301</c:v>
                </c:pt>
                <c:pt idx="21">
                  <c:v>297535.52305689617</c:v>
                </c:pt>
                <c:pt idx="22">
                  <c:v>290197.89920974098</c:v>
                </c:pt>
                <c:pt idx="23">
                  <c:v>282493.39417022804</c:v>
                </c:pt>
                <c:pt idx="24">
                  <c:v>274403.66387873952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D1-4AC4-91BD-95B80975E371}"/>
            </c:ext>
          </c:extLst>
        </c:ser>
        <c:ser>
          <c:idx val="2"/>
          <c:order val="2"/>
          <c:tx>
            <c:strRef>
              <c:f>'Asset Class Returns Forecaster'!$W$82</c:f>
              <c:strCache>
                <c:ptCount val="1"/>
                <c:pt idx="0">
                  <c:v>Municipal (federally tax-free) Bonds</c:v>
                </c:pt>
              </c:strCache>
            </c:strRef>
          </c:tx>
          <c:spPr>
            <a:solidFill>
              <a:srgbClr val="D1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Class Returns Forecaster'!$B$83:$B$107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Class Returns Forecaster'!$W$83:$W$107</c:f>
              <c:numCache>
                <c:formatCode>"$"#,##0_);\("$"#,##0\)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169135.41644588421</c:v>
                </c:pt>
                <c:pt idx="17">
                  <c:v>166316.08726817844</c:v>
                </c:pt>
                <c:pt idx="18">
                  <c:v>163355.7916315874</c:v>
                </c:pt>
                <c:pt idx="19">
                  <c:v>160247.48121316679</c:v>
                </c:pt>
                <c:pt idx="20">
                  <c:v>156983.75527382511</c:v>
                </c:pt>
                <c:pt idx="21">
                  <c:v>153556.84303751637</c:v>
                </c:pt>
                <c:pt idx="22">
                  <c:v>149958.58518939221</c:v>
                </c:pt>
                <c:pt idx="23">
                  <c:v>146180.41444886185</c:v>
                </c:pt>
                <c:pt idx="24">
                  <c:v>142213.33517130493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D1-4AC4-91BD-95B80975E371}"/>
            </c:ext>
          </c:extLst>
        </c:ser>
        <c:ser>
          <c:idx val="3"/>
          <c:order val="3"/>
          <c:tx>
            <c:strRef>
              <c:f>'Asset Class Returns Forecaster'!$X$82</c:f>
              <c:strCache>
                <c:ptCount val="1"/>
                <c:pt idx="0">
                  <c:v>High Yield, Int'l, Agency, Zero Coupon, and All Other Bonds</c:v>
                </c:pt>
              </c:strCache>
            </c:strRef>
          </c:tx>
          <c:spPr>
            <a:solidFill>
              <a:srgbClr val="D1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Class Returns Forecaster'!$B$83:$B$107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Class Returns Forecaster'!$X$83:$X$107</c:f>
              <c:numCache>
                <c:formatCode>"$"#,##0_);\("$"#,##0\)</c:formatCode>
                <c:ptCount val="25"/>
                <c:pt idx="0">
                  <c:v>63070</c:v>
                </c:pt>
                <c:pt idx="1">
                  <c:v>68717.854900000006</c:v>
                </c:pt>
                <c:pt idx="2">
                  <c:v>73875.914387625002</c:v>
                </c:pt>
                <c:pt idx="3">
                  <c:v>79349.905018867037</c:v>
                </c:pt>
                <c:pt idx="4">
                  <c:v>85159.177576272647</c:v>
                </c:pt>
                <c:pt idx="5">
                  <c:v>91324.268077819361</c:v>
                </c:pt>
                <c:pt idx="6">
                  <c:v>97866.970372585798</c:v>
                </c:pt>
                <c:pt idx="7">
                  <c:v>104810.4131829067</c:v>
                </c:pt>
                <c:pt idx="8">
                  <c:v>112179.14186535975</c:v>
                </c:pt>
                <c:pt idx="9">
                  <c:v>119999.20517961307</c:v>
                </c:pt>
                <c:pt idx="10">
                  <c:v>128298.24737186439</c:v>
                </c:pt>
                <c:pt idx="11">
                  <c:v>137105.60589839108</c:v>
                </c:pt>
                <c:pt idx="12">
                  <c:v>146452.41513466751</c:v>
                </c:pt>
                <c:pt idx="13">
                  <c:v>156371.71643666597</c:v>
                </c:pt>
                <c:pt idx="14">
                  <c:v>166898.57494341175</c:v>
                </c:pt>
                <c:pt idx="15">
                  <c:v>160765.70353369572</c:v>
                </c:pt>
                <c:pt idx="16">
                  <c:v>159868.1778751346</c:v>
                </c:pt>
                <c:pt idx="17">
                  <c:v>156938.28676889132</c:v>
                </c:pt>
                <c:pt idx="18">
                  <c:v>153861.90110733593</c:v>
                </c:pt>
                <c:pt idx="19">
                  <c:v>150631.69616270275</c:v>
                </c:pt>
                <c:pt idx="20">
                  <c:v>147239.98097083787</c:v>
                </c:pt>
                <c:pt idx="21">
                  <c:v>143678.68001937977</c:v>
                </c:pt>
                <c:pt idx="22">
                  <c:v>139939.31402034877</c:v>
                </c:pt>
                <c:pt idx="23">
                  <c:v>136012.97972136622</c:v>
                </c:pt>
                <c:pt idx="24">
                  <c:v>131890.32870743456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D1-4AC4-91BD-95B80975E371}"/>
            </c:ext>
          </c:extLst>
        </c:ser>
        <c:ser>
          <c:idx val="4"/>
          <c:order val="4"/>
          <c:tx>
            <c:strRef>
              <c:f>'Asset Class Returns Forecaster'!$Y$82</c:f>
              <c:strCache>
                <c:ptCount val="1"/>
                <c:pt idx="0">
                  <c:v>High to Medium Yield &amp; Value Style Stocks (U.S. Large- &amp; Mid-Cap)</c:v>
                </c:pt>
              </c:strCache>
            </c:strRef>
          </c:tx>
          <c:spPr>
            <a:solidFill>
              <a:srgbClr val="FFBFFA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Class Returns Forecaster'!$B$83:$B$107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Class Returns Forecaster'!$Y$83:$Y$107</c:f>
              <c:numCache>
                <c:formatCode>"$"#,##0_);\("$"#,##0\)</c:formatCode>
                <c:ptCount val="25"/>
                <c:pt idx="0">
                  <c:v>118349</c:v>
                </c:pt>
                <c:pt idx="1">
                  <c:v>154301.6197375</c:v>
                </c:pt>
                <c:pt idx="2">
                  <c:v>166016.74069642188</c:v>
                </c:pt>
                <c:pt idx="3">
                  <c:v>178449.41281407772</c:v>
                </c:pt>
                <c:pt idx="4">
                  <c:v>191643.58609894</c:v>
                </c:pt>
                <c:pt idx="5">
                  <c:v>205645.90249750009</c:v>
                </c:pt>
                <c:pt idx="6">
                  <c:v>220505.86077547199</c:v>
                </c:pt>
                <c:pt idx="7">
                  <c:v>236275.99149796969</c:v>
                </c:pt>
                <c:pt idx="8">
                  <c:v>253012.0427272204</c:v>
                </c:pt>
                <c:pt idx="9">
                  <c:v>270773.17709426268</c:v>
                </c:pt>
                <c:pt idx="10">
                  <c:v>289622.18094128632</c:v>
                </c:pt>
                <c:pt idx="11">
                  <c:v>309625.68627394008</c:v>
                </c:pt>
                <c:pt idx="12">
                  <c:v>330854.40630821895</c:v>
                </c:pt>
                <c:pt idx="13">
                  <c:v>353383.38544459746</c:v>
                </c:pt>
                <c:pt idx="14">
                  <c:v>377292.26455307903</c:v>
                </c:pt>
                <c:pt idx="15">
                  <c:v>385197.81250695518</c:v>
                </c:pt>
                <c:pt idx="16">
                  <c:v>161376.36823244719</c:v>
                </c:pt>
                <c:pt idx="17">
                  <c:v>158418.83664406955</c:v>
                </c:pt>
                <c:pt idx="18">
                  <c:v>155313.42847627305</c:v>
                </c:pt>
                <c:pt idx="19">
                  <c:v>152052.74990008672</c:v>
                </c:pt>
                <c:pt idx="20">
                  <c:v>148629.03739509106</c:v>
                </c:pt>
                <c:pt idx="21">
                  <c:v>145034.13926484564</c:v>
                </c:pt>
                <c:pt idx="22">
                  <c:v>141259.4962280879</c:v>
                </c:pt>
                <c:pt idx="23">
                  <c:v>137296.12103949234</c:v>
                </c:pt>
                <c:pt idx="24">
                  <c:v>133134.57709146696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D1-4AC4-91BD-95B80975E371}"/>
            </c:ext>
          </c:extLst>
        </c:ser>
        <c:ser>
          <c:idx val="5"/>
          <c:order val="5"/>
          <c:tx>
            <c:strRef>
              <c:f>'Asset Class Returns Forecaster'!$Z$82</c:f>
              <c:strCache>
                <c:ptCount val="1"/>
                <c:pt idx="0">
                  <c:v>Low to No Yield &amp; Growth Style Stocks (U.S. Large- &amp; Mid-Cap)</c:v>
                </c:pt>
              </c:strCache>
            </c:strRef>
          </c:tx>
          <c:spPr>
            <a:solidFill>
              <a:srgbClr val="FFFFC3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Class Returns Forecaster'!$B$83:$B$107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Class Returns Forecaster'!$Z$83:$Z$107</c:f>
              <c:numCache>
                <c:formatCode>"$"#,##0_);\("$"#,##0\)</c:formatCode>
                <c:ptCount val="25"/>
                <c:pt idx="0">
                  <c:v>100868.90000000001</c:v>
                </c:pt>
                <c:pt idx="1">
                  <c:v>155743.69095000002</c:v>
                </c:pt>
                <c:pt idx="2">
                  <c:v>167568.2990206875</c:v>
                </c:pt>
                <c:pt idx="3">
                  <c:v>180117.16433570461</c:v>
                </c:pt>
                <c:pt idx="4">
                  <c:v>193434.64765126654</c:v>
                </c:pt>
                <c:pt idx="5">
                  <c:v>207567.82681990662</c:v>
                </c:pt>
                <c:pt idx="6">
                  <c:v>222566.66321262595</c:v>
                </c:pt>
                <c:pt idx="7">
                  <c:v>238484.1783343993</c:v>
                </c:pt>
                <c:pt idx="8">
                  <c:v>255376.64125738133</c:v>
                </c:pt>
                <c:pt idx="9">
                  <c:v>273303.76753439597</c:v>
                </c:pt>
                <c:pt idx="10">
                  <c:v>292328.9302958778</c:v>
                </c:pt>
                <c:pt idx="11">
                  <c:v>312519.38427650026</c:v>
                </c:pt>
                <c:pt idx="12">
                  <c:v>333946.50356343592</c:v>
                </c:pt>
                <c:pt idx="13">
                  <c:v>356686.03390669648</c:v>
                </c:pt>
                <c:pt idx="14">
                  <c:v>380818.36048348167</c:v>
                </c:pt>
                <c:pt idx="15">
                  <c:v>388797.79206309491</c:v>
                </c:pt>
                <c:pt idx="16">
                  <c:v>162884.55858975978</c:v>
                </c:pt>
                <c:pt idx="17">
                  <c:v>159899.38651924778</c:v>
                </c:pt>
                <c:pt idx="18">
                  <c:v>156764.95584521018</c:v>
                </c:pt>
                <c:pt idx="19">
                  <c:v>153473.80363747073</c:v>
                </c:pt>
                <c:pt idx="20">
                  <c:v>150018.09381934424</c:v>
                </c:pt>
                <c:pt idx="21">
                  <c:v>146389.59851031148</c:v>
                </c:pt>
                <c:pt idx="22">
                  <c:v>142579.67843582705</c:v>
                </c:pt>
                <c:pt idx="23">
                  <c:v>138579.26235761843</c:v>
                </c:pt>
                <c:pt idx="24">
                  <c:v>134378.82547549935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D1-4AC4-91BD-95B80975E371}"/>
            </c:ext>
          </c:extLst>
        </c:ser>
        <c:ser>
          <c:idx val="6"/>
          <c:order val="6"/>
          <c:tx>
            <c:strRef>
              <c:f>'Asset Class Returns Forecaster'!$AA$82</c:f>
              <c:strCache>
                <c:ptCount val="1"/>
                <c:pt idx="0">
                  <c:v>Int'l Stocks, Emerging Markets, &amp; Other Int'l Equities</c:v>
                </c:pt>
              </c:strCache>
            </c:strRef>
          </c:tx>
          <c:spPr>
            <a:solidFill>
              <a:srgbClr val="F3CCA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Class Returns Forecaster'!$B$83:$B$107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Class Returns Forecaster'!$AA$83:$AA$107</c:f>
              <c:numCache>
                <c:formatCode>"$"#,##0_);\("$"#,##0\)</c:formatCode>
                <c:ptCount val="25"/>
                <c:pt idx="0">
                  <c:v>64819</c:v>
                </c:pt>
                <c:pt idx="1">
                  <c:v>85546.193625000014</c:v>
                </c:pt>
                <c:pt idx="2">
                  <c:v>91993.767984531252</c:v>
                </c:pt>
                <c:pt idx="3">
                  <c:v>98836.256273583786</c:v>
                </c:pt>
                <c:pt idx="4">
                  <c:v>106097.8469703408</c:v>
                </c:pt>
                <c:pt idx="5">
                  <c:v>113804.21009727419</c:v>
                </c:pt>
                <c:pt idx="6">
                  <c:v>121982.58796573224</c:v>
                </c:pt>
                <c:pt idx="7">
                  <c:v>130661.89147863336</c:v>
                </c:pt>
                <c:pt idx="8">
                  <c:v>139872.8023316997</c:v>
                </c:pt>
                <c:pt idx="9">
                  <c:v>149647.88147451633</c:v>
                </c:pt>
                <c:pt idx="10">
                  <c:v>160021.68421483046</c:v>
                </c:pt>
                <c:pt idx="11">
                  <c:v>171030.88237298882</c:v>
                </c:pt>
                <c:pt idx="12">
                  <c:v>182714.39391833439</c:v>
                </c:pt>
                <c:pt idx="13">
                  <c:v>195113.52054583243</c:v>
                </c:pt>
                <c:pt idx="14">
                  <c:v>208272.09367926468</c:v>
                </c:pt>
                <c:pt idx="15">
                  <c:v>204932.12941711964</c:v>
                </c:pt>
                <c:pt idx="16">
                  <c:v>159868.1778751346</c:v>
                </c:pt>
                <c:pt idx="17">
                  <c:v>156938.28676889132</c:v>
                </c:pt>
                <c:pt idx="18">
                  <c:v>153861.90110733593</c:v>
                </c:pt>
                <c:pt idx="19">
                  <c:v>150631.69616270275</c:v>
                </c:pt>
                <c:pt idx="20">
                  <c:v>147239.98097083787</c:v>
                </c:pt>
                <c:pt idx="21">
                  <c:v>143678.68001937977</c:v>
                </c:pt>
                <c:pt idx="22">
                  <c:v>139939.31402034877</c:v>
                </c:pt>
                <c:pt idx="23">
                  <c:v>136012.97972136622</c:v>
                </c:pt>
                <c:pt idx="24">
                  <c:v>131890.32870743456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D1-4AC4-91BD-95B80975E371}"/>
            </c:ext>
          </c:extLst>
        </c:ser>
        <c:ser>
          <c:idx val="7"/>
          <c:order val="7"/>
          <c:tx>
            <c:strRef>
              <c:f>'Asset Class Returns Forecaster'!$AB$82</c:f>
              <c:strCache>
                <c:ptCount val="1"/>
                <c:pt idx="0">
                  <c:v>Small-Cap, Precious Metals, Sector Funds, Real Estate, LPs, Misc. Equities</c:v>
                </c:pt>
              </c:strCache>
            </c:strRef>
          </c:tx>
          <c:spPr>
            <a:solidFill>
              <a:srgbClr val="FFCFCD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Class Returns Forecaster'!$B$83:$B$107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Class Returns Forecaster'!$AB$83:$AB$107</c:f>
              <c:numCache>
                <c:formatCode>"$"#,##0_);\("$"#,##0\)</c:formatCode>
                <c:ptCount val="25"/>
                <c:pt idx="0">
                  <c:v>169811.25</c:v>
                </c:pt>
                <c:pt idx="1">
                  <c:v>118078.3156875</c:v>
                </c:pt>
                <c:pt idx="2">
                  <c:v>127019.76314835936</c:v>
                </c:pt>
                <c:pt idx="3">
                  <c:v>136508.87426619636</c:v>
                </c:pt>
                <c:pt idx="4">
                  <c:v>146579.1934400009</c:v>
                </c:pt>
                <c:pt idx="5">
                  <c:v>157266.31966320096</c:v>
                </c:pt>
                <c:pt idx="6">
                  <c:v>168608.03236757207</c:v>
                </c:pt>
                <c:pt idx="7">
                  <c:v>180644.42497508589</c:v>
                </c:pt>
                <c:pt idx="8">
                  <c:v>193418.04662980992</c:v>
                </c:pt>
                <c:pt idx="9">
                  <c:v>206974.05261088582</c:v>
                </c:pt>
                <c:pt idx="10">
                  <c:v>221360.36395830262</c:v>
                </c:pt>
                <c:pt idx="11">
                  <c:v>236627.83687574865</c:v>
                </c:pt>
                <c:pt idx="12">
                  <c:v>252830.44250938826</c:v>
                </c:pt>
                <c:pt idx="13">
                  <c:v>270025.45773808833</c:v>
                </c:pt>
                <c:pt idx="14">
                  <c:v>288273.66764954629</c:v>
                </c:pt>
                <c:pt idx="15">
                  <c:v>290498.33041808096</c:v>
                </c:pt>
                <c:pt idx="16">
                  <c:v>419524.968794555</c:v>
                </c:pt>
                <c:pt idx="17">
                  <c:v>412269.34223428275</c:v>
                </c:pt>
                <c:pt idx="18">
                  <c:v>404650.93434599688</c:v>
                </c:pt>
                <c:pt idx="19">
                  <c:v>396651.60606329684</c:v>
                </c:pt>
                <c:pt idx="20">
                  <c:v>388252.31136646168</c:v>
                </c:pt>
                <c:pt idx="21">
                  <c:v>379433.0519347848</c:v>
                </c:pt>
                <c:pt idx="22">
                  <c:v>370172.82953152404</c:v>
                </c:pt>
                <c:pt idx="23">
                  <c:v>360449.59600810031</c:v>
                </c:pt>
                <c:pt idx="24">
                  <c:v>350240.20080850535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D1-4AC4-91BD-95B80975E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502344"/>
        <c:axId val="671502736"/>
        <c:axId val="0"/>
      </c:area3DChart>
      <c:catAx>
        <c:axId val="671502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150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1502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150234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0459860429980268E-3"/>
          <c:y val="0.90304976583809382"/>
          <c:w val="0.98388881146493856"/>
          <c:h val="9.10156818632965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Current &amp; Proposed Portfolio Values</a:t>
            </a:r>
          </a:p>
        </c:rich>
      </c:tx>
      <c:layout>
        <c:manualLayout>
          <c:xMode val="edge"/>
          <c:yMode val="edge"/>
          <c:x val="0.32871825933000981"/>
          <c:y val="2.064673954590628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589788992607068E-2"/>
          <c:y val="8.5141808730219398E-2"/>
          <c:w val="0.90935358880655193"/>
          <c:h val="0.75489855515633364"/>
        </c:manualLayout>
      </c:layout>
      <c:areaChart>
        <c:grouping val="standard"/>
        <c:varyColors val="0"/>
        <c:ser>
          <c:idx val="1"/>
          <c:order val="0"/>
          <c:tx>
            <c:strRef>
              <c:f>'Asset Class Returns Forecaster'!$M$82</c:f>
              <c:strCache>
                <c:ptCount val="1"/>
                <c:pt idx="0">
                  <c:v>Proposed Portfolio</c:v>
                </c:pt>
              </c:strCache>
            </c:strRef>
          </c:tx>
          <c:spPr>
            <a:solidFill>
              <a:srgbClr val="82FF9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Class Returns Forecaster'!$K$83:$K$107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Class Returns Forecaster'!$M$83:$M$107</c:f>
              <c:numCache>
                <c:formatCode>"$"#,##0</c:formatCode>
                <c:ptCount val="25"/>
                <c:pt idx="0">
                  <c:v>635031.65</c:v>
                </c:pt>
                <c:pt idx="1">
                  <c:v>683692.58856249996</c:v>
                </c:pt>
                <c:pt idx="2">
                  <c:v>735334.00961195305</c:v>
                </c:pt>
                <c:pt idx="3">
                  <c:v>790138.46770068526</c:v>
                </c:pt>
                <c:pt idx="4">
                  <c:v>848299.69884735229</c:v>
                </c:pt>
                <c:pt idx="5">
                  <c:v>910023.3054017527</c:v>
                </c:pt>
                <c:pt idx="6">
                  <c:v>975527.48285761022</c:v>
                </c:pt>
                <c:pt idx="7">
                  <c:v>1045043.7911826391</c:v>
                </c:pt>
                <c:pt idx="8">
                  <c:v>1118817.973392576</c:v>
                </c:pt>
                <c:pt idx="9">
                  <c:v>1197110.8242628714</c:v>
                </c:pt>
                <c:pt idx="10">
                  <c:v>1280199.1122489723</c:v>
                </c:pt>
                <c:pt idx="11">
                  <c:v>1368376.5578742218</c:v>
                </c:pt>
                <c:pt idx="12">
                  <c:v>1461954.8720440182</c:v>
                </c:pt>
                <c:pt idx="13">
                  <c:v>1561264.8579567145</c:v>
                </c:pt>
                <c:pt idx="14">
                  <c:v>1666657.5805065632</c:v>
                </c:pt>
                <c:pt idx="15">
                  <c:v>1658190.3573125903</c:v>
                </c:pt>
                <c:pt idx="16">
                  <c:v>1630549.87517822</c:v>
                </c:pt>
                <c:pt idx="17">
                  <c:v>1601527.368937131</c:v>
                </c:pt>
                <c:pt idx="18">
                  <c:v>1571053.737383988</c:v>
                </c:pt>
                <c:pt idx="19">
                  <c:v>1539056.4242531874</c:v>
                </c:pt>
                <c:pt idx="20">
                  <c:v>1505459.2454658467</c:v>
                </c:pt>
                <c:pt idx="21">
                  <c:v>1470182.2077391392</c:v>
                </c:pt>
                <c:pt idx="22">
                  <c:v>1433141.3181260964</c:v>
                </c:pt>
                <c:pt idx="23">
                  <c:v>1394248.3840324013</c:v>
                </c:pt>
                <c:pt idx="24">
                  <c:v>1353410.8032340216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0-4E28-93CA-E320D91B47F5}"/>
            </c:ext>
          </c:extLst>
        </c:ser>
        <c:ser>
          <c:idx val="0"/>
          <c:order val="1"/>
          <c:tx>
            <c:strRef>
              <c:f>'Asset Class Returns Forecaster'!$L$82</c:f>
              <c:strCache>
                <c:ptCount val="1"/>
                <c:pt idx="0">
                  <c:v>Current Portfolio</c:v>
                </c:pt>
              </c:strCache>
            </c:strRef>
          </c:tx>
          <c:spPr>
            <a:solidFill>
              <a:srgbClr val="FFA2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Class Returns Forecaster'!$K$83:$K$107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Class Returns Forecaster'!$L$83:$L$107</c:f>
              <c:numCache>
                <c:formatCode>"$"#,##0</c:formatCode>
                <c:ptCount val="25"/>
                <c:pt idx="0">
                  <c:v>619413.5</c:v>
                </c:pt>
                <c:pt idx="1">
                  <c:v>647330.90678464738</c:v>
                </c:pt>
                <c:pt idx="2">
                  <c:v>676066.44417990581</c:v>
                </c:pt>
                <c:pt idx="3">
                  <c:v>705644.08782581869</c:v>
                </c:pt>
                <c:pt idx="4">
                  <c:v>736088.51597801223</c:v>
                </c:pt>
                <c:pt idx="5">
                  <c:v>767425.13009812147</c:v>
                </c:pt>
                <c:pt idx="6">
                  <c:v>799680.07604762772</c:v>
                </c:pt>
                <c:pt idx="7">
                  <c:v>832880.26590278954</c:v>
                </c:pt>
                <c:pt idx="8">
                  <c:v>867053.40040886868</c:v>
                </c:pt>
                <c:pt idx="9">
                  <c:v>902227.99209238612</c:v>
                </c:pt>
                <c:pt idx="10">
                  <c:v>938433.38905069209</c:v>
                </c:pt>
                <c:pt idx="11">
                  <c:v>975699.79943869798</c:v>
                </c:pt>
                <c:pt idx="12">
                  <c:v>1014058.3166732034</c:v>
                </c:pt>
                <c:pt idx="13">
                  <c:v>1053540.945375843</c:v>
                </c:pt>
                <c:pt idx="14">
                  <c:v>1094180.6280763054</c:v>
                </c:pt>
                <c:pt idx="15">
                  <c:v>1015696.0226980967</c:v>
                </c:pt>
                <c:pt idx="16">
                  <c:v>934911.39502136479</c:v>
                </c:pt>
                <c:pt idx="17">
                  <c:v>851759.34198600322</c:v>
                </c:pt>
                <c:pt idx="18">
                  <c:v>766170.48525866051</c:v>
                </c:pt>
                <c:pt idx="19">
                  <c:v>678073.41334657674</c:v>
                </c:pt>
                <c:pt idx="20">
                  <c:v>587394.62201504782</c:v>
                </c:pt>
                <c:pt idx="21">
                  <c:v>494058.4529587967</c:v>
                </c:pt>
                <c:pt idx="22">
                  <c:v>397987.03067608632</c:v>
                </c:pt>
                <c:pt idx="23">
                  <c:v>299100.19749290345</c:v>
                </c:pt>
                <c:pt idx="24">
                  <c:v>197315.44668300048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0-4E28-93CA-E320D91B4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503128"/>
        <c:axId val="671503520"/>
      </c:areaChart>
      <c:catAx>
        <c:axId val="671503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1503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1503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15031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1201346503284721"/>
          <c:y val="0.94268695053894958"/>
          <c:w val="0.38645215021199281"/>
          <c:h val="5.57229569604770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layout>
        <c:manualLayout>
          <c:xMode val="edge"/>
          <c:yMode val="edge"/>
          <c:x val="0.30882088809530778"/>
          <c:y val="8.7443016991297143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cap="small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15"/>
      <c:hPercent val="6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2507156865614841E-2"/>
          <c:y val="7.210999940796875E-2"/>
          <c:w val="0.95083968035594069"/>
          <c:h val="0.812075365579302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'Asset Class Returns Forecaster'!$O$82</c:f>
              <c:strCache>
                <c:ptCount val="1"/>
                <c:pt idx="0">
                  <c:v>Annual Net Contributions &amp; Withdrawals</c:v>
                </c:pt>
              </c:strCache>
            </c:strRef>
          </c:tx>
          <c:spPr>
            <a:solidFill>
              <a:srgbClr val="DDDDD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'Asset Class Returns Forecaster'!$N$83:$N$107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Class Returns Forecaster'!$O$83:$O$107</c:f>
              <c:numCache>
                <c:formatCode>"$"#,##0</c:formatCode>
                <c:ptCount val="25"/>
                <c:pt idx="0">
                  <c:v>0</c:v>
                </c:pt>
                <c:pt idx="1">
                  <c:v>9275</c:v>
                </c:pt>
                <c:pt idx="2">
                  <c:v>9275</c:v>
                </c:pt>
                <c:pt idx="3">
                  <c:v>9275</c:v>
                </c:pt>
                <c:pt idx="4">
                  <c:v>9275</c:v>
                </c:pt>
                <c:pt idx="5">
                  <c:v>9275</c:v>
                </c:pt>
                <c:pt idx="6">
                  <c:v>9275</c:v>
                </c:pt>
                <c:pt idx="7">
                  <c:v>9275</c:v>
                </c:pt>
                <c:pt idx="8">
                  <c:v>9275</c:v>
                </c:pt>
                <c:pt idx="9">
                  <c:v>9275</c:v>
                </c:pt>
                <c:pt idx="10">
                  <c:v>9275</c:v>
                </c:pt>
                <c:pt idx="11">
                  <c:v>9275</c:v>
                </c:pt>
                <c:pt idx="12">
                  <c:v>9275</c:v>
                </c:pt>
                <c:pt idx="13">
                  <c:v>9275</c:v>
                </c:pt>
                <c:pt idx="14">
                  <c:v>9275</c:v>
                </c:pt>
                <c:pt idx="15">
                  <c:v>-105000</c:v>
                </c:pt>
                <c:pt idx="16">
                  <c:v>-105000</c:v>
                </c:pt>
                <c:pt idx="17">
                  <c:v>-105000</c:v>
                </c:pt>
                <c:pt idx="18">
                  <c:v>-105000</c:v>
                </c:pt>
                <c:pt idx="19">
                  <c:v>-105000</c:v>
                </c:pt>
                <c:pt idx="20">
                  <c:v>-105000</c:v>
                </c:pt>
                <c:pt idx="21">
                  <c:v>-105000</c:v>
                </c:pt>
                <c:pt idx="22">
                  <c:v>-105000</c:v>
                </c:pt>
                <c:pt idx="23">
                  <c:v>-105000</c:v>
                </c:pt>
                <c:pt idx="24">
                  <c:v>-105000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59-402D-95B1-BED874328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1505088"/>
        <c:axId val="671516848"/>
        <c:axId val="0"/>
      </c:bar3DChart>
      <c:catAx>
        <c:axId val="671505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151684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71516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1505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0"/>
    <c:view3D>
      <c:rotX val="15"/>
      <c:hPercent val="69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301169314913485E-2"/>
          <c:y val="4.8338368580060347E-2"/>
          <c:w val="0.90950740251779905"/>
          <c:h val="0.860292719334253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'Asset Class Returns Forecaster'!$Q$82</c:f>
              <c:strCache>
                <c:ptCount val="1"/>
                <c:pt idx="0">
                  <c:v>Weighted Average Rate of Return on Total Current Portfolio</c:v>
                </c:pt>
              </c:strCache>
            </c:strRef>
          </c:tx>
          <c:spPr>
            <a:solidFill>
              <a:srgbClr val="FFA2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'Asset Class Returns Forecaster'!$P$83:$P$107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Class Returns Forecaster'!$Q$83:$Q$107</c:f>
              <c:numCache>
                <c:formatCode>0.0%</c:formatCode>
                <c:ptCount val="25"/>
                <c:pt idx="0">
                  <c:v>2.984947050718139E-2</c:v>
                </c:pt>
                <c:pt idx="1">
                  <c:v>3.0258207245816272E-2</c:v>
                </c:pt>
                <c:pt idx="2">
                  <c:v>3.0243217471208089E-2</c:v>
                </c:pt>
                <c:pt idx="3">
                  <c:v>3.0229063445270328E-2</c:v>
                </c:pt>
                <c:pt idx="4">
                  <c:v>3.0215682599208565E-2</c:v>
                </c:pt>
                <c:pt idx="5">
                  <c:v>3.0203018406400751E-2</c:v>
                </c:pt>
                <c:pt idx="6">
                  <c:v>3.0191019669541224E-2</c:v>
                </c:pt>
                <c:pt idx="7">
                  <c:v>3.0179639906414139E-2</c:v>
                </c:pt>
                <c:pt idx="8">
                  <c:v>3.0168836818734772E-2</c:v>
                </c:pt>
                <c:pt idx="9">
                  <c:v>3.0158571831241002E-2</c:v>
                </c:pt>
                <c:pt idx="10">
                  <c:v>3.0148809690429393E-2</c:v>
                </c:pt>
                <c:pt idx="11">
                  <c:v>3.0139518114120904E-2</c:v>
                </c:pt>
                <c:pt idx="12">
                  <c:v>3.0130667484499742E-2</c:v>
                </c:pt>
                <c:pt idx="13">
                  <c:v>3.0122230578460904E-2</c:v>
                </c:pt>
                <c:pt idx="14">
                  <c:v>3.0114182330080744E-2</c:v>
                </c:pt>
                <c:pt idx="15">
                  <c:v>2.7361036008514451E-2</c:v>
                </c:pt>
                <c:pt idx="16">
                  <c:v>2.7141168322172237E-2</c:v>
                </c:pt>
                <c:pt idx="17">
                  <c:v>2.6871299631859455E-2</c:v>
                </c:pt>
                <c:pt idx="18">
                  <c:v>2.6532344834207789E-2</c:v>
                </c:pt>
                <c:pt idx="19">
                  <c:v>2.6094090496508196E-2</c:v>
                </c:pt>
                <c:pt idx="20">
                  <c:v>2.5505699628159816E-2</c:v>
                </c:pt>
                <c:pt idx="21">
                  <c:v>2.4674493847250387E-2</c:v>
                </c:pt>
                <c:pt idx="22">
                  <c:v>2.3411754103112661E-2</c:v>
                </c:pt>
                <c:pt idx="23">
                  <c:v>2.1264814965716354E-2</c:v>
                </c:pt>
                <c:pt idx="24">
                  <c:v>1.6807515466744E-2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2C-449D-867C-DB552B6DE355}"/>
            </c:ext>
          </c:extLst>
        </c:ser>
        <c:ser>
          <c:idx val="1"/>
          <c:order val="1"/>
          <c:tx>
            <c:strRef>
              <c:f>'Asset Class Returns Forecaster'!$T$82</c:f>
              <c:strCache>
                <c:ptCount val="1"/>
                <c:pt idx="0">
                  <c:v>Weighted Average Rate of Return on Total Proposed Portfolio</c:v>
                </c:pt>
              </c:strCache>
            </c:strRef>
          </c:tx>
          <c:spPr>
            <a:solidFill>
              <a:srgbClr val="82FF9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'Asset Class Returns Forecaster'!$P$83:$P$107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Class Returns Forecaster'!$T$83:$T$107</c:f>
              <c:numCache>
                <c:formatCode>0.0%</c:formatCode>
                <c:ptCount val="25"/>
                <c:pt idx="0">
                  <c:v>5.7597267002361223E-2</c:v>
                </c:pt>
                <c:pt idx="1">
                  <c:v>6.1360003935877108E-2</c:v>
                </c:pt>
                <c:pt idx="2">
                  <c:v>6.1368222630016331E-2</c:v>
                </c:pt>
                <c:pt idx="3">
                  <c:v>6.1375769696709069E-2</c:v>
                </c:pt>
                <c:pt idx="4">
                  <c:v>6.1382712441976121E-2</c:v>
                </c:pt>
                <c:pt idx="5">
                  <c:v>6.138910978481496E-2</c:v>
                </c:pt>
                <c:pt idx="6">
                  <c:v>6.1395013523587103E-2</c:v>
                </c:pt>
                <c:pt idx="7">
                  <c:v>6.1400469379109028E-2</c:v>
                </c:pt>
                <c:pt idx="8">
                  <c:v>6.140551785909415E-2</c:v>
                </c:pt>
                <c:pt idx="9">
                  <c:v>6.1410194978674892E-2</c:v>
                </c:pt>
                <c:pt idx="10">
                  <c:v>6.1414532864228294E-2</c:v>
                </c:pt>
                <c:pt idx="11">
                  <c:v>6.1418560261998212E-2</c:v>
                </c:pt>
                <c:pt idx="12">
                  <c:v>6.1422302968600268E-2</c:v>
                </c:pt>
                <c:pt idx="13">
                  <c:v>6.1425784197078705E-2</c:v>
                </c:pt>
                <c:pt idx="14">
                  <c:v>6.142902488951766E-2</c:v>
                </c:pt>
                <c:pt idx="15">
                  <c:v>6.2023281430053326E-2</c:v>
                </c:pt>
                <c:pt idx="16">
                  <c:v>5.0123139270097053E-2</c:v>
                </c:pt>
                <c:pt idx="17">
                  <c:v>5.0119502770463183E-2</c:v>
                </c:pt>
                <c:pt idx="18">
                  <c:v>5.0115539845085676E-2</c:v>
                </c:pt>
                <c:pt idx="19">
                  <c:v>5.0111209873798891E-2</c:v>
                </c:pt>
                <c:pt idx="20">
                  <c:v>5.0106465309325915E-2</c:v>
                </c:pt>
                <c:pt idx="21">
                  <c:v>5.0101250132585477E-2</c:v>
                </c:pt>
                <c:pt idx="22">
                  <c:v>5.0095497875122505E-2</c:v>
                </c:pt>
                <c:pt idx="23">
                  <c:v>5.0089129060206246E-2</c:v>
                </c:pt>
                <c:pt idx="24">
                  <c:v>5.0082047852954677E-2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2C-449D-867C-DB552B6DE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1516064"/>
        <c:axId val="671516456"/>
        <c:axId val="0"/>
      </c:bar3DChart>
      <c:catAx>
        <c:axId val="6715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2700000" vert="horz"/>
          <a:lstStyle/>
          <a:p>
            <a:pPr>
              <a:defRPr/>
            </a:pPr>
            <a:endParaRPr lang="en-US"/>
          </a:p>
        </c:txPr>
        <c:crossAx val="6715164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71516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15160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5227262011410246E-2"/>
          <c:y val="0.96135074821808408"/>
          <c:w val="0.83093391956244989"/>
          <c:h val="3.491793857521363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Year 5 Current Allocation</a:t>
            </a:r>
          </a:p>
        </c:rich>
      </c:tx>
      <c:layout>
        <c:manualLayout>
          <c:xMode val="edge"/>
          <c:yMode val="edge"/>
          <c:x val="0.2856645088561327"/>
          <c:y val="2.1861306288858766E-3"/>
        </c:manualLayout>
      </c:layout>
      <c:overlay val="0"/>
      <c:spPr>
        <a:noFill/>
        <a:ln w="25400">
          <a:noFill/>
        </a:ln>
      </c:spPr>
    </c:title>
    <c:autoTitleDeleted val="0"/>
    <c:view3D>
      <c:rotX val="70"/>
      <c:rotY val="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20887232845894"/>
          <c:y val="0.39219608530424077"/>
          <c:w val="0.32017689254926285"/>
          <c:h val="0.38734075317091926"/>
        </c:manualLayout>
      </c:layout>
      <c:pie3DChart>
        <c:varyColors val="1"/>
        <c:ser>
          <c:idx val="0"/>
          <c:order val="0"/>
          <c:spPr>
            <a:solidFill>
              <a:srgbClr val="DDDDD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9FFC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F5-4107-8AD2-3A5B167378CA}"/>
              </c:ext>
            </c:extLst>
          </c:dPt>
          <c:dPt>
            <c:idx val="1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F5-4107-8AD2-3A5B167378CA}"/>
              </c:ext>
            </c:extLst>
          </c:dPt>
          <c:dPt>
            <c:idx val="2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F5-4107-8AD2-3A5B167378CA}"/>
              </c:ext>
            </c:extLst>
          </c:dPt>
          <c:dPt>
            <c:idx val="3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F5-4107-8AD2-3A5B167378CA}"/>
              </c:ext>
            </c:extLst>
          </c:dPt>
          <c:dPt>
            <c:idx val="4"/>
            <c:bubble3D val="0"/>
            <c:spPr>
              <a:solidFill>
                <a:srgbClr val="FFBFF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AF5-4107-8AD2-3A5B167378CA}"/>
              </c:ext>
            </c:extLst>
          </c:dPt>
          <c:dPt>
            <c:idx val="5"/>
            <c:bubble3D val="0"/>
            <c:spPr>
              <a:solidFill>
                <a:srgbClr val="FFFFC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AF5-4107-8AD2-3A5B167378CA}"/>
              </c:ext>
            </c:extLst>
          </c:dPt>
          <c:dPt>
            <c:idx val="6"/>
            <c:bubble3D val="0"/>
            <c:spPr>
              <a:solidFill>
                <a:srgbClr val="F3CCA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AF5-4107-8AD2-3A5B167378CA}"/>
              </c:ext>
            </c:extLst>
          </c:dPt>
          <c:dPt>
            <c:idx val="7"/>
            <c:bubble3D val="0"/>
            <c:spPr>
              <a:solidFill>
                <a:srgbClr val="FFCF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AF5-4107-8AD2-3A5B167378CA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6.40000179177651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F5-4107-8AD2-3A5B167378CA}"/>
                </c:ext>
              </c:extLst>
            </c:dLbl>
            <c:dLbl>
              <c:idx val="1"/>
              <c:layout>
                <c:manualLayout>
                  <c:x val="-7.7380952380952384E-2"/>
                  <c:y val="0.174222270998361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F5-4107-8AD2-3A5B167378C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F5-4107-8AD2-3A5B167378C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F5-4107-8AD2-3A5B167378CA}"/>
                </c:ext>
              </c:extLst>
            </c:dLbl>
            <c:dLbl>
              <c:idx val="4"/>
              <c:layout>
                <c:manualLayout>
                  <c:x val="-0.11607142857142858"/>
                  <c:y val="-2.13333393059217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F5-4107-8AD2-3A5B167378CA}"/>
                </c:ext>
              </c:extLst>
            </c:dLbl>
            <c:dLbl>
              <c:idx val="5"/>
              <c:layout>
                <c:manualLayout>
                  <c:x val="-3.273809523809524E-2"/>
                  <c:y val="-0.1706667144473741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F5-4107-8AD2-3A5B167378CA}"/>
                </c:ext>
              </c:extLst>
            </c:dLbl>
            <c:dLbl>
              <c:idx val="6"/>
              <c:layout>
                <c:manualLayout>
                  <c:x val="0.16369047619047619"/>
                  <c:y val="-0.184888940651321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F5-4107-8AD2-3A5B167378CA}"/>
                </c:ext>
              </c:extLst>
            </c:dLbl>
            <c:dLbl>
              <c:idx val="7"/>
              <c:layout>
                <c:manualLayout>
                  <c:x val="6.25E-2"/>
                  <c:y val="-7.11111310197392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F5-4107-8AD2-3A5B167378C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'Future Data Input'!$D$82:$K$82</c:f>
              <c:strCache>
                <c:ptCount val="8"/>
                <c:pt idx="0">
                  <c:v>Cash Equivalents</c:v>
                </c:pt>
                <c:pt idx="1">
                  <c:v>U.S. Government (not agency) &amp; Investment Grade U.S. Corporate Bonds</c:v>
                </c:pt>
                <c:pt idx="2">
                  <c:v>Municipal (federally tax-free) Bonds</c:v>
                </c:pt>
                <c:pt idx="3">
                  <c:v>High Yield, Int'l, Agency, Zero Coupon, and All Other Bonds</c:v>
                </c:pt>
                <c:pt idx="4">
                  <c:v>High to Medium Yield &amp; Value Style Stocks (U.S. Large- &amp; Mid-Cap)</c:v>
                </c:pt>
                <c:pt idx="5">
                  <c:v>Low to No Yield &amp; Growth Style Stocks (U.S. Large- &amp; Mid-Cap)</c:v>
                </c:pt>
                <c:pt idx="6">
                  <c:v>Int'l Stocks, Emerging Markets, &amp; Other Int'l Equities</c:v>
                </c:pt>
                <c:pt idx="7">
                  <c:v>Small-Cap, Precious Metals, Sector Funds, Real Estate, LPs, Misc. Equities</c:v>
                </c:pt>
              </c:strCache>
            </c:strRef>
          </c:cat>
          <c:val>
            <c:numRef>
              <c:f>'Future Data Input'!$D$83:$K$83</c:f>
              <c:numCache>
                <c:formatCode>0.00%</c:formatCode>
                <c:ptCount val="8"/>
                <c:pt idx="0">
                  <c:v>0.59278008298755192</c:v>
                </c:pt>
                <c:pt idx="1">
                  <c:v>4.962655601659751E-2</c:v>
                </c:pt>
                <c:pt idx="2">
                  <c:v>0</c:v>
                </c:pt>
                <c:pt idx="3">
                  <c:v>0</c:v>
                </c:pt>
                <c:pt idx="4">
                  <c:v>4.132780082987552E-2</c:v>
                </c:pt>
                <c:pt idx="5">
                  <c:v>8.1991701244813281E-2</c:v>
                </c:pt>
                <c:pt idx="6">
                  <c:v>2.2655601659751036E-2</c:v>
                </c:pt>
                <c:pt idx="7">
                  <c:v>0.21161825726141079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AF5-4107-8AD2-3A5B167378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3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Year 5 Proposed Allocation</a:t>
            </a:r>
          </a:p>
        </c:rich>
      </c:tx>
      <c:layout>
        <c:manualLayout>
          <c:xMode val="edge"/>
          <c:yMode val="edge"/>
          <c:x val="0.25263723994411613"/>
          <c:y val="1.6949578107598195E-3"/>
        </c:manualLayout>
      </c:layout>
      <c:overlay val="0"/>
      <c:spPr>
        <a:noFill/>
        <a:ln w="25400">
          <a:noFill/>
        </a:ln>
      </c:spPr>
    </c:title>
    <c:autoTitleDeleted val="0"/>
    <c:view3D>
      <c:rotX val="7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2949909115757342"/>
          <c:y val="0.3878852442909877"/>
          <c:w val="0.3181364244836879"/>
          <c:h val="0.38973957447987478"/>
        </c:manualLayout>
      </c:layout>
      <c:pie3DChart>
        <c:varyColors val="1"/>
        <c:ser>
          <c:idx val="0"/>
          <c:order val="0"/>
          <c:spPr>
            <a:solidFill>
              <a:srgbClr val="DDDDD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9FFC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93-4737-8724-4915AC4E9611}"/>
              </c:ext>
            </c:extLst>
          </c:dPt>
          <c:dPt>
            <c:idx val="1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93-4737-8724-4915AC4E9611}"/>
              </c:ext>
            </c:extLst>
          </c:dPt>
          <c:dPt>
            <c:idx val="2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93-4737-8724-4915AC4E9611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93-4737-8724-4915AC4E9611}"/>
              </c:ext>
            </c:extLst>
          </c:dPt>
          <c:dPt>
            <c:idx val="4"/>
            <c:bubble3D val="0"/>
            <c:spPr>
              <a:solidFill>
                <a:srgbClr val="FFBFF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93-4737-8724-4915AC4E9611}"/>
              </c:ext>
            </c:extLst>
          </c:dPt>
          <c:dPt>
            <c:idx val="5"/>
            <c:bubble3D val="0"/>
            <c:spPr>
              <a:solidFill>
                <a:srgbClr val="FFFFC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93-4737-8724-4915AC4E9611}"/>
              </c:ext>
            </c:extLst>
          </c:dPt>
          <c:dPt>
            <c:idx val="6"/>
            <c:bubble3D val="0"/>
            <c:spPr>
              <a:solidFill>
                <a:srgbClr val="F3CCA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B93-4737-8724-4915AC4E9611}"/>
              </c:ext>
            </c:extLst>
          </c:dPt>
          <c:dLbls>
            <c:dLbl>
              <c:idx val="0"/>
              <c:layout>
                <c:manualLayout>
                  <c:x val="-1.8126892529650728E-2"/>
                  <c:y val="-0.16399286987522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93-4737-8724-4915AC4E9611}"/>
                </c:ext>
              </c:extLst>
            </c:dLbl>
            <c:dLbl>
              <c:idx val="1"/>
              <c:layout>
                <c:manualLayout>
                  <c:x val="4.5317231324126683E-2"/>
                  <c:y val="-1.78253119429590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93-4737-8724-4915AC4E96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93-4737-8724-4915AC4E9611}"/>
                </c:ext>
              </c:extLst>
            </c:dLbl>
            <c:dLbl>
              <c:idx val="3"/>
              <c:layout>
                <c:manualLayout>
                  <c:x val="5.4380677588951903E-2"/>
                  <c:y val="-4.99108734402852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93-4737-8724-4915AC4E9611}"/>
                </c:ext>
              </c:extLst>
            </c:dLbl>
            <c:dLbl>
              <c:idx val="4"/>
              <c:layout>
                <c:manualLayout>
                  <c:x val="3.6253785059301345E-2"/>
                  <c:y val="1.069518716577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93-4737-8724-4915AC4E9611}"/>
                </c:ext>
              </c:extLst>
            </c:dLbl>
            <c:dLbl>
              <c:idx val="5"/>
              <c:layout>
                <c:manualLayout>
                  <c:x val="-5.1359528834010251E-2"/>
                  <c:y val="4.634581105169340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93-4737-8724-4915AC4E9611}"/>
                </c:ext>
              </c:extLst>
            </c:dLbl>
            <c:dLbl>
              <c:idx val="6"/>
              <c:layout>
                <c:manualLayout>
                  <c:x val="-1.2084595019767143E-2"/>
                  <c:y val="-2.85204991087344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93-4737-8724-4915AC4E961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'Future Data Input'!$N$82:$T$82</c:f>
              <c:strCache>
                <c:ptCount val="7"/>
                <c:pt idx="0">
                  <c:v>Cash Equivalents</c:v>
                </c:pt>
                <c:pt idx="1">
                  <c:v>U.S. Government (not agency) &amp; Investment Grade U.S. Corporate Bonds</c:v>
                </c:pt>
                <c:pt idx="2">
                  <c:v>Municipal (federally tax-free) Bonds</c:v>
                </c:pt>
                <c:pt idx="3">
                  <c:v>High Yield, Int'l, Agency, Zero Coupon, and All Other Bonds</c:v>
                </c:pt>
                <c:pt idx="4">
                  <c:v>High to Medium Yield &amp; Value Style Stocks (U.S. Large- &amp; Mid-Cap)</c:v>
                </c:pt>
                <c:pt idx="5">
                  <c:v>Low to No Yield &amp; Growth Style Stocks (U.S. Large- &amp; Mid-Cap)</c:v>
                </c:pt>
                <c:pt idx="6">
                  <c:v>Int'l Stocks, Emerging Markets, &amp; Other Int'l Equities</c:v>
                </c:pt>
              </c:strCache>
            </c:strRef>
          </c:cat>
          <c:val>
            <c:numRef>
              <c:f>'Future Data Input'!$N$83:$T$83</c:f>
              <c:numCache>
                <c:formatCode>0.0%</c:formatCode>
                <c:ptCount val="7"/>
                <c:pt idx="0">
                  <c:v>2.5000000000000001E-2</c:v>
                </c:pt>
                <c:pt idx="1">
                  <c:v>0.125</c:v>
                </c:pt>
                <c:pt idx="2">
                  <c:v>0</c:v>
                </c:pt>
                <c:pt idx="3">
                  <c:v>0.1</c:v>
                </c:pt>
                <c:pt idx="4">
                  <c:v>0.22500000000000001</c:v>
                </c:pt>
                <c:pt idx="5">
                  <c:v>0.22500000000000001</c:v>
                </c:pt>
                <c:pt idx="6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B93-4737-8724-4915AC4E9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3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Year 10 Current Allocation</a:t>
            </a:r>
          </a:p>
        </c:rich>
      </c:tx>
      <c:layout>
        <c:manualLayout>
          <c:xMode val="edge"/>
          <c:yMode val="edge"/>
          <c:x val="0.25220863839388491"/>
          <c:y val="1.0007102053419795E-2"/>
        </c:manualLayout>
      </c:layout>
      <c:overlay val="0"/>
      <c:spPr>
        <a:noFill/>
        <a:ln w="25400">
          <a:noFill/>
        </a:ln>
      </c:spPr>
    </c:title>
    <c:autoTitleDeleted val="0"/>
    <c:view3D>
      <c:rotX val="7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222561226046444"/>
          <c:y val="0.39979780452202923"/>
          <c:w val="0.35347308560114199"/>
          <c:h val="0.4449662759291807"/>
        </c:manualLayout>
      </c:layout>
      <c:pie3DChart>
        <c:varyColors val="1"/>
        <c:ser>
          <c:idx val="0"/>
          <c:order val="0"/>
          <c:spPr>
            <a:solidFill>
              <a:srgbClr val="DDDDD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9FFC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B64-4912-9DEA-696E47AD852D}"/>
              </c:ext>
            </c:extLst>
          </c:dPt>
          <c:dPt>
            <c:idx val="1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B64-4912-9DEA-696E47AD852D}"/>
              </c:ext>
            </c:extLst>
          </c:dPt>
          <c:dPt>
            <c:idx val="2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B64-4912-9DEA-696E47AD852D}"/>
              </c:ext>
            </c:extLst>
          </c:dPt>
          <c:dPt>
            <c:idx val="3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B64-4912-9DEA-696E47AD852D}"/>
              </c:ext>
            </c:extLst>
          </c:dPt>
          <c:dPt>
            <c:idx val="4"/>
            <c:bubble3D val="0"/>
            <c:spPr>
              <a:solidFill>
                <a:srgbClr val="FFBFF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B64-4912-9DEA-696E47AD852D}"/>
              </c:ext>
            </c:extLst>
          </c:dPt>
          <c:dPt>
            <c:idx val="5"/>
            <c:bubble3D val="0"/>
            <c:spPr>
              <a:solidFill>
                <a:srgbClr val="FFFFC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B64-4912-9DEA-696E47AD852D}"/>
              </c:ext>
            </c:extLst>
          </c:dPt>
          <c:dPt>
            <c:idx val="6"/>
            <c:bubble3D val="0"/>
            <c:spPr>
              <a:solidFill>
                <a:srgbClr val="F3CCA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B64-4912-9DEA-696E47AD852D}"/>
              </c:ext>
            </c:extLst>
          </c:dPt>
          <c:dPt>
            <c:idx val="7"/>
            <c:bubble3D val="0"/>
            <c:spPr>
              <a:solidFill>
                <a:srgbClr val="FFCF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B64-4912-9DEA-696E47AD852D}"/>
              </c:ext>
            </c:extLst>
          </c:dPt>
          <c:dLbls>
            <c:dLbl>
              <c:idx val="0"/>
              <c:layout>
                <c:manualLayout>
                  <c:x val="1.4903129657228018E-2"/>
                  <c:y val="3.15271033791096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64-4912-9DEA-696E47AD852D}"/>
                </c:ext>
              </c:extLst>
            </c:dLbl>
            <c:dLbl>
              <c:idx val="1"/>
              <c:layout>
                <c:manualLayout>
                  <c:x val="-7.1535022354694486E-2"/>
                  <c:y val="0.18916262027465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64-4912-9DEA-696E47AD852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64-4912-9DEA-696E47AD852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B64-4912-9DEA-696E47AD852D}"/>
                </c:ext>
              </c:extLst>
            </c:dLbl>
            <c:dLbl>
              <c:idx val="4"/>
              <c:layout>
                <c:manualLayout>
                  <c:x val="-9.2399403874813713E-2"/>
                  <c:y val="-7.881775844777495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B64-4912-9DEA-696E47AD852D}"/>
                </c:ext>
              </c:extLst>
            </c:dLbl>
            <c:dLbl>
              <c:idx val="5"/>
              <c:layout>
                <c:manualLayout>
                  <c:x val="-8.9418777943368125E-2"/>
                  <c:y val="-0.1221675255940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B64-4912-9DEA-696E47AD852D}"/>
                </c:ext>
              </c:extLst>
            </c:dLbl>
            <c:dLbl>
              <c:idx val="6"/>
              <c:layout>
                <c:manualLayout>
                  <c:x val="9.5380029806259314E-2"/>
                  <c:y val="-0.161576404817937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B64-4912-9DEA-696E47AD852D}"/>
                </c:ext>
              </c:extLst>
            </c:dLbl>
            <c:dLbl>
              <c:idx val="7"/>
              <c:layout>
                <c:manualLayout>
                  <c:x val="8.9418777943368111E-2"/>
                  <c:y val="-7.09359826029968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B64-4912-9DEA-696E47AD852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'Future Data Input'!$D$82:$K$82</c:f>
              <c:strCache>
                <c:ptCount val="8"/>
                <c:pt idx="0">
                  <c:v>Cash Equivalents</c:v>
                </c:pt>
                <c:pt idx="1">
                  <c:v>U.S. Government (not agency) &amp; Investment Grade U.S. Corporate Bonds</c:v>
                </c:pt>
                <c:pt idx="2">
                  <c:v>Municipal (federally tax-free) Bonds</c:v>
                </c:pt>
                <c:pt idx="3">
                  <c:v>High Yield, Int'l, Agency, Zero Coupon, and All Other Bonds</c:v>
                </c:pt>
                <c:pt idx="4">
                  <c:v>High to Medium Yield &amp; Value Style Stocks (U.S. Large- &amp; Mid-Cap)</c:v>
                </c:pt>
                <c:pt idx="5">
                  <c:v>Low to No Yield &amp; Growth Style Stocks (U.S. Large- &amp; Mid-Cap)</c:v>
                </c:pt>
                <c:pt idx="6">
                  <c:v>Int'l Stocks, Emerging Markets, &amp; Other Int'l Equities</c:v>
                </c:pt>
                <c:pt idx="7">
                  <c:v>Small-Cap, Precious Metals, Sector Funds, Real Estate, LPs, Misc. Equities</c:v>
                </c:pt>
              </c:strCache>
            </c:strRef>
          </c:cat>
          <c:val>
            <c:numRef>
              <c:f>'Future Data Input'!$D$84:$K$84</c:f>
              <c:numCache>
                <c:formatCode>0.00%</c:formatCode>
                <c:ptCount val="8"/>
                <c:pt idx="0">
                  <c:v>0.59278008298755192</c:v>
                </c:pt>
                <c:pt idx="1">
                  <c:v>4.962655601659751E-2</c:v>
                </c:pt>
                <c:pt idx="2">
                  <c:v>0</c:v>
                </c:pt>
                <c:pt idx="3">
                  <c:v>0</c:v>
                </c:pt>
                <c:pt idx="4">
                  <c:v>4.132780082987552E-2</c:v>
                </c:pt>
                <c:pt idx="5">
                  <c:v>8.1991701244813281E-2</c:v>
                </c:pt>
                <c:pt idx="6">
                  <c:v>2.2655601659751036E-2</c:v>
                </c:pt>
                <c:pt idx="7">
                  <c:v>0.21161825726141079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B64-4912-9DEA-696E47AD8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3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Year 10 Proposed Allocation</a:t>
            </a:r>
          </a:p>
        </c:rich>
      </c:tx>
      <c:layout>
        <c:manualLayout>
          <c:xMode val="edge"/>
          <c:yMode val="edge"/>
          <c:x val="0.22528359901560188"/>
          <c:y val="9.4640388886300473E-3"/>
        </c:manualLayout>
      </c:layout>
      <c:overlay val="0"/>
      <c:spPr>
        <a:noFill/>
        <a:ln w="25400">
          <a:noFill/>
        </a:ln>
      </c:spPr>
    </c:title>
    <c:autoTitleDeleted val="0"/>
    <c:view3D>
      <c:rotX val="7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679022549810869"/>
          <c:y val="0.37951793008122503"/>
          <c:w val="0.34623947062296501"/>
          <c:h val="0.43855316901955305"/>
        </c:manualLayout>
      </c:layout>
      <c:pie3DChart>
        <c:varyColors val="1"/>
        <c:ser>
          <c:idx val="0"/>
          <c:order val="0"/>
          <c:spPr>
            <a:solidFill>
              <a:srgbClr val="DDDDD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9FFC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23D-4259-8625-DD91B7A45841}"/>
              </c:ext>
            </c:extLst>
          </c:dPt>
          <c:dPt>
            <c:idx val="1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23D-4259-8625-DD91B7A45841}"/>
              </c:ext>
            </c:extLst>
          </c:dPt>
          <c:dPt>
            <c:idx val="2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23D-4259-8625-DD91B7A45841}"/>
              </c:ext>
            </c:extLst>
          </c:dPt>
          <c:dPt>
            <c:idx val="3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23D-4259-8625-DD91B7A45841}"/>
              </c:ext>
            </c:extLst>
          </c:dPt>
          <c:dPt>
            <c:idx val="4"/>
            <c:bubble3D val="0"/>
            <c:spPr>
              <a:solidFill>
                <a:srgbClr val="FFBFF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23D-4259-8625-DD91B7A45841}"/>
              </c:ext>
            </c:extLst>
          </c:dPt>
          <c:dPt>
            <c:idx val="5"/>
            <c:bubble3D val="0"/>
            <c:spPr>
              <a:solidFill>
                <a:srgbClr val="FFFFC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23D-4259-8625-DD91B7A45841}"/>
              </c:ext>
            </c:extLst>
          </c:dPt>
          <c:dPt>
            <c:idx val="6"/>
            <c:bubble3D val="0"/>
            <c:spPr>
              <a:solidFill>
                <a:srgbClr val="F3CCA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23D-4259-8625-DD91B7A45841}"/>
              </c:ext>
            </c:extLst>
          </c:dPt>
          <c:dPt>
            <c:idx val="7"/>
            <c:bubble3D val="0"/>
            <c:spPr>
              <a:solidFill>
                <a:srgbClr val="FFCF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23D-4259-8625-DD91B7A45841}"/>
              </c:ext>
            </c:extLst>
          </c:dPt>
          <c:dLbls>
            <c:dLbl>
              <c:idx val="0"/>
              <c:layout>
                <c:manualLayout>
                  <c:x val="-2.4096391257089286E-2"/>
                  <c:y val="-0.1656804733727811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D-4259-8625-DD91B7A45841}"/>
                </c:ext>
              </c:extLst>
            </c:dLbl>
            <c:dLbl>
              <c:idx val="1"/>
              <c:layout>
                <c:manualLayout>
                  <c:x val="4.518073360704241E-2"/>
                  <c:y val="-3.944773175542406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3D-4259-8625-DD91B7A458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3D-4259-8625-DD91B7A45841}"/>
                </c:ext>
              </c:extLst>
            </c:dLbl>
            <c:dLbl>
              <c:idx val="3"/>
              <c:layout>
                <c:manualLayout>
                  <c:x val="9.036146721408482E-2"/>
                  <c:y val="2.76134122287968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3D-4259-8625-DD91B7A45841}"/>
                </c:ext>
              </c:extLst>
            </c:dLbl>
            <c:dLbl>
              <c:idx val="4"/>
              <c:layout>
                <c:manualLayout>
                  <c:x val="3.9156635792770088E-2"/>
                  <c:y val="3.15581854043392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3D-4259-8625-DD91B7A45841}"/>
                </c:ext>
              </c:extLst>
            </c:dLbl>
            <c:dLbl>
              <c:idx val="5"/>
              <c:layout>
                <c:manualLayout>
                  <c:x val="-5.7228929235587075E-2"/>
                  <c:y val="-7.88954635108495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3D-4259-8625-DD91B7A45841}"/>
                </c:ext>
              </c:extLst>
            </c:dLbl>
            <c:dLbl>
              <c:idx val="6"/>
              <c:layout>
                <c:manualLayout>
                  <c:x val="-4.518073360704241E-2"/>
                  <c:y val="-1.18343195266272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23D-4259-8625-DD91B7A45841}"/>
                </c:ext>
              </c:extLst>
            </c:dLbl>
            <c:dLbl>
              <c:idx val="7"/>
              <c:layout>
                <c:manualLayout>
                  <c:x val="-5.4216880328450914E-2"/>
                  <c:y val="-3.15581854043392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3D-4259-8625-DD91B7A458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'Future Data Input'!$D$82:$K$82</c:f>
              <c:strCache>
                <c:ptCount val="8"/>
                <c:pt idx="0">
                  <c:v>Cash Equivalents</c:v>
                </c:pt>
                <c:pt idx="1">
                  <c:v>U.S. Government (not agency) &amp; Investment Grade U.S. Corporate Bonds</c:v>
                </c:pt>
                <c:pt idx="2">
                  <c:v>Municipal (federally tax-free) Bonds</c:v>
                </c:pt>
                <c:pt idx="3">
                  <c:v>High Yield, Int'l, Agency, Zero Coupon, and All Other Bonds</c:v>
                </c:pt>
                <c:pt idx="4">
                  <c:v>High to Medium Yield &amp; Value Style Stocks (U.S. Large- &amp; Mid-Cap)</c:v>
                </c:pt>
                <c:pt idx="5">
                  <c:v>Low to No Yield &amp; Growth Style Stocks (U.S. Large- &amp; Mid-Cap)</c:v>
                </c:pt>
                <c:pt idx="6">
                  <c:v>Int'l Stocks, Emerging Markets, &amp; Other Int'l Equities</c:v>
                </c:pt>
                <c:pt idx="7">
                  <c:v>Small-Cap, Precious Metals, Sector Funds, Real Estate, LPs, Misc. Equities</c:v>
                </c:pt>
              </c:strCache>
            </c:strRef>
          </c:cat>
          <c:val>
            <c:numRef>
              <c:f>'Future Data Input'!$N$84:$U$84</c:f>
              <c:numCache>
                <c:formatCode>0.0%</c:formatCode>
                <c:ptCount val="8"/>
                <c:pt idx="0">
                  <c:v>2.5000000000000001E-2</c:v>
                </c:pt>
                <c:pt idx="1">
                  <c:v>0.125</c:v>
                </c:pt>
                <c:pt idx="2">
                  <c:v>0</c:v>
                </c:pt>
                <c:pt idx="3">
                  <c:v>0.1</c:v>
                </c:pt>
                <c:pt idx="4">
                  <c:v>0.22500000000000001</c:v>
                </c:pt>
                <c:pt idx="5">
                  <c:v>0.22500000000000001</c:v>
                </c:pt>
                <c:pt idx="6">
                  <c:v>0.125</c:v>
                </c:pt>
                <c:pt idx="7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23D-4259-8625-DD91B7A45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3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Year 15 Current Allocation</a:t>
            </a:r>
          </a:p>
        </c:rich>
      </c:tx>
      <c:layout>
        <c:manualLayout>
          <c:xMode val="edge"/>
          <c:yMode val="edge"/>
          <c:x val="0.2381502200866317"/>
          <c:y val="2.1697287839020137E-3"/>
        </c:manualLayout>
      </c:layout>
      <c:overlay val="0"/>
      <c:spPr>
        <a:noFill/>
        <a:ln w="25400">
          <a:noFill/>
        </a:ln>
      </c:spPr>
    </c:title>
    <c:autoTitleDeleted val="0"/>
    <c:view3D>
      <c:rotX val="7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685706040671618"/>
          <c:y val="0.35697920472322597"/>
          <c:w val="0.33328960828671472"/>
          <c:h val="0.4171003726026325"/>
        </c:manualLayout>
      </c:layout>
      <c:pie3DChart>
        <c:varyColors val="1"/>
        <c:ser>
          <c:idx val="0"/>
          <c:order val="0"/>
          <c:spPr>
            <a:solidFill>
              <a:srgbClr val="DDDDD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9FFC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5C9-4C4B-80CF-43DE111A2ADB}"/>
              </c:ext>
            </c:extLst>
          </c:dPt>
          <c:dPt>
            <c:idx val="1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5C9-4C4B-80CF-43DE111A2ADB}"/>
              </c:ext>
            </c:extLst>
          </c:dPt>
          <c:dPt>
            <c:idx val="2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5C9-4C4B-80CF-43DE111A2ADB}"/>
              </c:ext>
            </c:extLst>
          </c:dPt>
          <c:dPt>
            <c:idx val="3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5C9-4C4B-80CF-43DE111A2ADB}"/>
              </c:ext>
            </c:extLst>
          </c:dPt>
          <c:dPt>
            <c:idx val="4"/>
            <c:bubble3D val="0"/>
            <c:spPr>
              <a:solidFill>
                <a:srgbClr val="FFBFF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5C9-4C4B-80CF-43DE111A2ADB}"/>
              </c:ext>
            </c:extLst>
          </c:dPt>
          <c:dPt>
            <c:idx val="5"/>
            <c:bubble3D val="0"/>
            <c:spPr>
              <a:solidFill>
                <a:srgbClr val="FFFFC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5C9-4C4B-80CF-43DE111A2ADB}"/>
              </c:ext>
            </c:extLst>
          </c:dPt>
          <c:dPt>
            <c:idx val="6"/>
            <c:bubble3D val="0"/>
            <c:spPr>
              <a:solidFill>
                <a:srgbClr val="F3CCA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5C9-4C4B-80CF-43DE111A2ADB}"/>
              </c:ext>
            </c:extLst>
          </c:dPt>
          <c:dPt>
            <c:idx val="7"/>
            <c:bubble3D val="0"/>
            <c:spPr>
              <a:solidFill>
                <a:srgbClr val="FFCF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5C9-4C4B-80CF-43DE111A2ADB}"/>
              </c:ext>
            </c:extLst>
          </c:dPt>
          <c:dLbls>
            <c:dLbl>
              <c:idx val="0"/>
              <c:layout>
                <c:manualLayout>
                  <c:x val="2.3934181002243829E-2"/>
                  <c:y val="5.7193907047516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C9-4C4B-80CF-43DE111A2ADB}"/>
                </c:ext>
              </c:extLst>
            </c:dLbl>
            <c:dLbl>
              <c:idx val="1"/>
              <c:layout>
                <c:manualLayout>
                  <c:x val="-7.7786088257292441E-2"/>
                  <c:y val="0.1608578635711402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C9-4C4B-80CF-43DE111A2AD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C9-4C4B-80CF-43DE111A2AD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C9-4C4B-80CF-43DE111A2ADB}"/>
                </c:ext>
              </c:extLst>
            </c:dLbl>
            <c:dLbl>
              <c:idx val="4"/>
              <c:layout>
                <c:manualLayout>
                  <c:x val="-0.13163799551234107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C9-4C4B-80CF-43DE111A2ADB}"/>
                </c:ext>
              </c:extLst>
            </c:dLbl>
            <c:dLbl>
              <c:idx val="5"/>
              <c:layout>
                <c:manualLayout>
                  <c:x val="-8.3769633507853422E-2"/>
                  <c:y val="-6.43431454284561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C9-4C4B-80CF-43DE111A2ADB}"/>
                </c:ext>
              </c:extLst>
            </c:dLbl>
            <c:dLbl>
              <c:idx val="6"/>
              <c:layout>
                <c:manualLayout>
                  <c:x val="8.9753178758414362E-2"/>
                  <c:y val="-0.1465593868092611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C9-4C4B-80CF-43DE111A2ADB}"/>
                </c:ext>
              </c:extLst>
            </c:dLbl>
            <c:dLbl>
              <c:idx val="7"/>
              <c:layout>
                <c:manualLayout>
                  <c:x val="5.9835452505609461E-2"/>
                  <c:y val="-4.28954302856374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5C9-4C4B-80CF-43DE111A2AD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'Future Data Input'!$D$82:$K$82</c:f>
              <c:strCache>
                <c:ptCount val="8"/>
                <c:pt idx="0">
                  <c:v>Cash Equivalents</c:v>
                </c:pt>
                <c:pt idx="1">
                  <c:v>U.S. Government (not agency) &amp; Investment Grade U.S. Corporate Bonds</c:v>
                </c:pt>
                <c:pt idx="2">
                  <c:v>Municipal (federally tax-free) Bonds</c:v>
                </c:pt>
                <c:pt idx="3">
                  <c:v>High Yield, Int'l, Agency, Zero Coupon, and All Other Bonds</c:v>
                </c:pt>
                <c:pt idx="4">
                  <c:v>High to Medium Yield &amp; Value Style Stocks (U.S. Large- &amp; Mid-Cap)</c:v>
                </c:pt>
                <c:pt idx="5">
                  <c:v>Low to No Yield &amp; Growth Style Stocks (U.S. Large- &amp; Mid-Cap)</c:v>
                </c:pt>
                <c:pt idx="6">
                  <c:v>Int'l Stocks, Emerging Markets, &amp; Other Int'l Equities</c:v>
                </c:pt>
                <c:pt idx="7">
                  <c:v>Small-Cap, Precious Metals, Sector Funds, Real Estate, LPs, Misc. Equities</c:v>
                </c:pt>
              </c:strCache>
            </c:strRef>
          </c:cat>
          <c:val>
            <c:numRef>
              <c:f>'Future Data Input'!$D$85:$K$85</c:f>
              <c:numCache>
                <c:formatCode>0.00%</c:formatCode>
                <c:ptCount val="8"/>
                <c:pt idx="0">
                  <c:v>0.59278008298755192</c:v>
                </c:pt>
                <c:pt idx="1">
                  <c:v>4.962655601659751E-2</c:v>
                </c:pt>
                <c:pt idx="2">
                  <c:v>0</c:v>
                </c:pt>
                <c:pt idx="3">
                  <c:v>0</c:v>
                </c:pt>
                <c:pt idx="4">
                  <c:v>4.132780082987552E-2</c:v>
                </c:pt>
                <c:pt idx="5">
                  <c:v>8.1991701244813281E-2</c:v>
                </c:pt>
                <c:pt idx="6">
                  <c:v>2.2655601659751036E-2</c:v>
                </c:pt>
                <c:pt idx="7">
                  <c:v>0.21161825726141079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5C9-4C4B-80CF-43DE111A2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3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Year 15 Proposed Allocation</a:t>
            </a:r>
          </a:p>
        </c:rich>
      </c:tx>
      <c:layout>
        <c:manualLayout>
          <c:xMode val="edge"/>
          <c:yMode val="edge"/>
          <c:x val="0.24167474698850422"/>
          <c:y val="2.6871987261980071E-3"/>
        </c:manualLayout>
      </c:layout>
      <c:overlay val="0"/>
      <c:spPr>
        <a:noFill/>
        <a:ln w="25400">
          <a:noFill/>
        </a:ln>
      </c:spPr>
    </c:title>
    <c:autoTitleDeleted val="0"/>
    <c:view3D>
      <c:rotX val="7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627203266258382"/>
          <c:y val="0.39743172500287738"/>
          <c:w val="0.34400554734151678"/>
          <c:h val="0.42867702842025407"/>
        </c:manualLayout>
      </c:layout>
      <c:pie3DChart>
        <c:varyColors val="1"/>
        <c:ser>
          <c:idx val="0"/>
          <c:order val="0"/>
          <c:spPr>
            <a:solidFill>
              <a:srgbClr val="DDDDD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9FFC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D7-4104-AD17-00064845BF2B}"/>
              </c:ext>
            </c:extLst>
          </c:dPt>
          <c:dPt>
            <c:idx val="1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D7-4104-AD17-00064845BF2B}"/>
              </c:ext>
            </c:extLst>
          </c:dPt>
          <c:dPt>
            <c:idx val="2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D7-4104-AD17-00064845BF2B}"/>
              </c:ext>
            </c:extLst>
          </c:dPt>
          <c:dPt>
            <c:idx val="3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4D7-4104-AD17-00064845BF2B}"/>
              </c:ext>
            </c:extLst>
          </c:dPt>
          <c:dPt>
            <c:idx val="4"/>
            <c:bubble3D val="0"/>
            <c:spPr>
              <a:solidFill>
                <a:srgbClr val="FFBFF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4D7-4104-AD17-00064845BF2B}"/>
              </c:ext>
            </c:extLst>
          </c:dPt>
          <c:dPt>
            <c:idx val="5"/>
            <c:bubble3D val="0"/>
            <c:spPr>
              <a:solidFill>
                <a:srgbClr val="FFFFC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4D7-4104-AD17-00064845BF2B}"/>
              </c:ext>
            </c:extLst>
          </c:dPt>
          <c:dPt>
            <c:idx val="6"/>
            <c:bubble3D val="0"/>
            <c:spPr>
              <a:solidFill>
                <a:srgbClr val="F3CCA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4D7-4104-AD17-00064845BF2B}"/>
              </c:ext>
            </c:extLst>
          </c:dPt>
          <c:dPt>
            <c:idx val="7"/>
            <c:bubble3D val="0"/>
            <c:spPr>
              <a:solidFill>
                <a:srgbClr val="FFCF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4D7-4104-AD17-00064845BF2B}"/>
              </c:ext>
            </c:extLst>
          </c:dPt>
          <c:dLbls>
            <c:dLbl>
              <c:idx val="0"/>
              <c:layout>
                <c:manualLayout>
                  <c:x val="-2.0740740740740796E-2"/>
                  <c:y val="-0.180017950766366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D7-4104-AD17-00064845BF2B}"/>
                </c:ext>
              </c:extLst>
            </c:dLbl>
            <c:dLbl>
              <c:idx val="1"/>
              <c:layout>
                <c:manualLayout>
                  <c:x val="7.7037037037037043E-2"/>
                  <c:y val="-2.52025131072912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D7-4104-AD17-00064845BF2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D7-4104-AD17-00064845BF2B}"/>
                </c:ext>
              </c:extLst>
            </c:dLbl>
            <c:dLbl>
              <c:idx val="3"/>
              <c:layout>
                <c:manualLayout>
                  <c:x val="5.9259259259259262E-2"/>
                  <c:y val="2.16021540919639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D7-4104-AD17-00064845BF2B}"/>
                </c:ext>
              </c:extLst>
            </c:dLbl>
            <c:dLbl>
              <c:idx val="4"/>
              <c:layout>
                <c:manualLayout>
                  <c:x val="4.7407407407407405E-2"/>
                  <c:y val="2.16021540919639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D7-4104-AD17-00064845BF2B}"/>
                </c:ext>
              </c:extLst>
            </c:dLbl>
            <c:dLbl>
              <c:idx val="5"/>
              <c:layout>
                <c:manualLayout>
                  <c:x val="-4.7407407407407433E-2"/>
                  <c:y val="-1.3201163888561781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D7-4104-AD17-00064845BF2B}"/>
                </c:ext>
              </c:extLst>
            </c:dLbl>
            <c:dLbl>
              <c:idx val="6"/>
              <c:layout>
                <c:manualLayout>
                  <c:x val="-4.7407407407407419E-2"/>
                  <c:y val="-1.3201163888561781E-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D7-4104-AD17-00064845BF2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'Future Data Input'!$D$82:$K$82</c:f>
              <c:strCache>
                <c:ptCount val="8"/>
                <c:pt idx="0">
                  <c:v>Cash Equivalents</c:v>
                </c:pt>
                <c:pt idx="1">
                  <c:v>U.S. Government (not agency) &amp; Investment Grade U.S. Corporate Bonds</c:v>
                </c:pt>
                <c:pt idx="2">
                  <c:v>Municipal (federally tax-free) Bonds</c:v>
                </c:pt>
                <c:pt idx="3">
                  <c:v>High Yield, Int'l, Agency, Zero Coupon, and All Other Bonds</c:v>
                </c:pt>
                <c:pt idx="4">
                  <c:v>High to Medium Yield &amp; Value Style Stocks (U.S. Large- &amp; Mid-Cap)</c:v>
                </c:pt>
                <c:pt idx="5">
                  <c:v>Low to No Yield &amp; Growth Style Stocks (U.S. Large- &amp; Mid-Cap)</c:v>
                </c:pt>
                <c:pt idx="6">
                  <c:v>Int'l Stocks, Emerging Markets, &amp; Other Int'l Equities</c:v>
                </c:pt>
                <c:pt idx="7">
                  <c:v>Small-Cap, Precious Metals, Sector Funds, Real Estate, LPs, Misc. Equities</c:v>
                </c:pt>
              </c:strCache>
            </c:strRef>
          </c:cat>
          <c:val>
            <c:numRef>
              <c:f>'Future Data Input'!$N$85:$U$85</c:f>
              <c:numCache>
                <c:formatCode>0.0%</c:formatCode>
                <c:ptCount val="8"/>
                <c:pt idx="0">
                  <c:v>2.5000000000000001E-2</c:v>
                </c:pt>
                <c:pt idx="1">
                  <c:v>0.125</c:v>
                </c:pt>
                <c:pt idx="2">
                  <c:v>0</c:v>
                </c:pt>
                <c:pt idx="3">
                  <c:v>0.1</c:v>
                </c:pt>
                <c:pt idx="4">
                  <c:v>0.22500000000000001</c:v>
                </c:pt>
                <c:pt idx="5">
                  <c:v>0.22500000000000001</c:v>
                </c:pt>
                <c:pt idx="6">
                  <c:v>0.125</c:v>
                </c:pt>
                <c:pt idx="7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4D7-4104-AD17-00064845B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3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Growth &amp; Income Allocation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65"/>
      <c:rotY val="3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DDDDD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AEFFA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36B-4CB5-842B-D88F0D8BDE31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6B-4CB5-842B-D88F0D8BDE31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B-4CB5-842B-D88F0D8BDE31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6B-4CB5-842B-D88F0D8BDE31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B-4CB5-842B-D88F0D8BDE31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6B-4CB5-842B-D88F0D8BDE31}"/>
                </c:ext>
              </c:extLst>
            </c:dLbl>
            <c:dLbl>
              <c:idx val="5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B-4CB5-842B-D88F0D8BDE31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6B-4CB5-842B-D88F0D8BDE3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'Asset Allocator'!#REF!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'Asset Allocator'!#REF!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A36B-4CB5-842B-D88F0D8BDE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344" r="0.75000000000000344" t="1" header="0.5" footer="0.5"/>
    <c:pageSetup orientation="landscape" horizont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Year 20 Current Allocation</a:t>
            </a:r>
          </a:p>
        </c:rich>
      </c:tx>
      <c:layout>
        <c:manualLayout>
          <c:xMode val="edge"/>
          <c:yMode val="edge"/>
          <c:x val="0.25986067706060023"/>
          <c:y val="2.531246094238221E-3"/>
        </c:manualLayout>
      </c:layout>
      <c:overlay val="0"/>
      <c:spPr>
        <a:noFill/>
        <a:ln w="25400">
          <a:noFill/>
        </a:ln>
      </c:spPr>
    </c:title>
    <c:autoTitleDeleted val="0"/>
    <c:view3D>
      <c:rotX val="7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323702370412931"/>
          <c:y val="0.39197956254829475"/>
          <c:w val="0.34544709627482822"/>
          <c:h val="0.45811367329083863"/>
        </c:manualLayout>
      </c:layout>
      <c:pie3DChart>
        <c:varyColors val="1"/>
        <c:ser>
          <c:idx val="0"/>
          <c:order val="0"/>
          <c:spPr>
            <a:solidFill>
              <a:srgbClr val="DDDDD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9FFC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FEA-4E57-BA21-F292AA2BA301}"/>
              </c:ext>
            </c:extLst>
          </c:dPt>
          <c:dPt>
            <c:idx val="1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FEA-4E57-BA21-F292AA2BA301}"/>
              </c:ext>
            </c:extLst>
          </c:dPt>
          <c:dPt>
            <c:idx val="2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FEA-4E57-BA21-F292AA2BA301}"/>
              </c:ext>
            </c:extLst>
          </c:dPt>
          <c:dPt>
            <c:idx val="3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FEA-4E57-BA21-F292AA2BA301}"/>
              </c:ext>
            </c:extLst>
          </c:dPt>
          <c:dPt>
            <c:idx val="4"/>
            <c:bubble3D val="0"/>
            <c:spPr>
              <a:solidFill>
                <a:srgbClr val="FFBFF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FEA-4E57-BA21-F292AA2BA301}"/>
              </c:ext>
            </c:extLst>
          </c:dPt>
          <c:dPt>
            <c:idx val="5"/>
            <c:bubble3D val="0"/>
            <c:spPr>
              <a:solidFill>
                <a:srgbClr val="FFFFC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FEA-4E57-BA21-F292AA2BA301}"/>
              </c:ext>
            </c:extLst>
          </c:dPt>
          <c:dPt>
            <c:idx val="6"/>
            <c:bubble3D val="0"/>
            <c:spPr>
              <a:solidFill>
                <a:srgbClr val="F3CCA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FEA-4E57-BA21-F292AA2BA301}"/>
              </c:ext>
            </c:extLst>
          </c:dPt>
          <c:dPt>
            <c:idx val="7"/>
            <c:bubble3D val="0"/>
            <c:spPr>
              <a:solidFill>
                <a:srgbClr val="FFCF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FEA-4E57-BA21-F292AA2BA301}"/>
              </c:ext>
            </c:extLst>
          </c:dPt>
          <c:dLbls>
            <c:dLbl>
              <c:idx val="0"/>
              <c:layout>
                <c:manualLayout>
                  <c:x val="4.7654504839910648E-2"/>
                  <c:y val="2.36920039486673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EA-4E57-BA21-F292AA2BA301}"/>
                </c:ext>
              </c:extLst>
            </c:dLbl>
            <c:dLbl>
              <c:idx val="1"/>
              <c:layout>
                <c:manualLayout>
                  <c:x val="-7.1481757259865969E-2"/>
                  <c:y val="0.244817374136228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EA-4E57-BA21-F292AA2BA30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EA-4E57-BA21-F292AA2BA30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FEA-4E57-BA21-F292AA2BA301}"/>
                </c:ext>
              </c:extLst>
            </c:dLbl>
            <c:dLbl>
              <c:idx val="4"/>
              <c:layout>
                <c:manualLayout>
                  <c:x val="-8.0416976917349212E-2"/>
                  <c:y val="1.97433366238894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EA-4E57-BA21-F292AA2BA301}"/>
                </c:ext>
              </c:extLst>
            </c:dLbl>
            <c:dLbl>
              <c:idx val="5"/>
              <c:layout>
                <c:manualLayout>
                  <c:x val="-7.7438570364854811E-2"/>
                  <c:y val="-8.292201382033563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EA-4E57-BA21-F292AA2BA301}"/>
                </c:ext>
              </c:extLst>
            </c:dLbl>
            <c:dLbl>
              <c:idx val="6"/>
              <c:layout>
                <c:manualLayout>
                  <c:x val="0.1072226358897989"/>
                  <c:y val="-0.1421520236920039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EA-4E57-BA21-F292AA2BA301}"/>
                </c:ext>
              </c:extLst>
            </c:dLbl>
            <c:dLbl>
              <c:idx val="7"/>
              <c:layout>
                <c:manualLayout>
                  <c:x val="5.0632911392405063E-2"/>
                  <c:y val="-1.974333662388943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FEA-4E57-BA21-F292AA2BA30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'Future Data Input'!$D$82:$K$82</c:f>
              <c:strCache>
                <c:ptCount val="8"/>
                <c:pt idx="0">
                  <c:v>Cash Equivalents</c:v>
                </c:pt>
                <c:pt idx="1">
                  <c:v>U.S. Government (not agency) &amp; Investment Grade U.S. Corporate Bonds</c:v>
                </c:pt>
                <c:pt idx="2">
                  <c:v>Municipal (federally tax-free) Bonds</c:v>
                </c:pt>
                <c:pt idx="3">
                  <c:v>High Yield, Int'l, Agency, Zero Coupon, and All Other Bonds</c:v>
                </c:pt>
                <c:pt idx="4">
                  <c:v>High to Medium Yield &amp; Value Style Stocks (U.S. Large- &amp; Mid-Cap)</c:v>
                </c:pt>
                <c:pt idx="5">
                  <c:v>Low to No Yield &amp; Growth Style Stocks (U.S. Large- &amp; Mid-Cap)</c:v>
                </c:pt>
                <c:pt idx="6">
                  <c:v>Int'l Stocks, Emerging Markets, &amp; Other Int'l Equities</c:v>
                </c:pt>
                <c:pt idx="7">
                  <c:v>Small-Cap, Precious Metals, Sector Funds, Real Estate, LPs, Misc. Equities</c:v>
                </c:pt>
              </c:strCache>
            </c:strRef>
          </c:cat>
          <c:val>
            <c:numRef>
              <c:f>'Future Data Input'!$D$86:$K$86</c:f>
              <c:numCache>
                <c:formatCode>0.00%</c:formatCode>
                <c:ptCount val="8"/>
                <c:pt idx="0">
                  <c:v>0.59278008298755192</c:v>
                </c:pt>
                <c:pt idx="1">
                  <c:v>4.962655601659751E-2</c:v>
                </c:pt>
                <c:pt idx="2">
                  <c:v>0</c:v>
                </c:pt>
                <c:pt idx="3">
                  <c:v>0</c:v>
                </c:pt>
                <c:pt idx="4">
                  <c:v>4.132780082987552E-2</c:v>
                </c:pt>
                <c:pt idx="5">
                  <c:v>8.1991701244813281E-2</c:v>
                </c:pt>
                <c:pt idx="6">
                  <c:v>2.2655601659751036E-2</c:v>
                </c:pt>
                <c:pt idx="7">
                  <c:v>0.21161825726141079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FEA-4E57-BA21-F292AA2BA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3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Year 20 Proposed Allocation</a:t>
            </a:r>
          </a:p>
        </c:rich>
      </c:tx>
      <c:layout>
        <c:manualLayout>
          <c:xMode val="edge"/>
          <c:yMode val="edge"/>
          <c:x val="0.2393371689465969"/>
          <c:y val="2.6551621167114569E-3"/>
        </c:manualLayout>
      </c:layout>
      <c:overlay val="0"/>
      <c:spPr>
        <a:noFill/>
        <a:ln w="25400">
          <a:noFill/>
        </a:ln>
      </c:spPr>
    </c:title>
    <c:autoTitleDeleted val="0"/>
    <c:view3D>
      <c:rotX val="7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298019214454874"/>
          <c:y val="0.29239910682806441"/>
          <c:w val="0.35593471345883088"/>
          <c:h val="0.46761280588429438"/>
        </c:manualLayout>
      </c:layout>
      <c:pie3DChart>
        <c:varyColors val="1"/>
        <c:ser>
          <c:idx val="0"/>
          <c:order val="0"/>
          <c:spPr>
            <a:solidFill>
              <a:srgbClr val="DDDDD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9FFC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6C0-46C2-902D-0EBAB514D934}"/>
              </c:ext>
            </c:extLst>
          </c:dPt>
          <c:dPt>
            <c:idx val="1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6C0-46C2-902D-0EBAB514D934}"/>
              </c:ext>
            </c:extLst>
          </c:dPt>
          <c:dPt>
            <c:idx val="2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6C0-46C2-902D-0EBAB514D934}"/>
              </c:ext>
            </c:extLst>
          </c:dPt>
          <c:dPt>
            <c:idx val="3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6C0-46C2-902D-0EBAB514D934}"/>
              </c:ext>
            </c:extLst>
          </c:dPt>
          <c:dPt>
            <c:idx val="4"/>
            <c:bubble3D val="0"/>
            <c:spPr>
              <a:solidFill>
                <a:srgbClr val="FFBFF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6C0-46C2-902D-0EBAB514D934}"/>
              </c:ext>
            </c:extLst>
          </c:dPt>
          <c:dPt>
            <c:idx val="5"/>
            <c:bubble3D val="0"/>
            <c:spPr>
              <a:solidFill>
                <a:srgbClr val="FFFFC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6C0-46C2-902D-0EBAB514D934}"/>
              </c:ext>
            </c:extLst>
          </c:dPt>
          <c:dPt>
            <c:idx val="6"/>
            <c:bubble3D val="0"/>
            <c:spPr>
              <a:solidFill>
                <a:srgbClr val="F3CCA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6C0-46C2-902D-0EBAB514D934}"/>
              </c:ext>
            </c:extLst>
          </c:dPt>
          <c:dPt>
            <c:idx val="7"/>
            <c:bubble3D val="0"/>
            <c:spPr>
              <a:solidFill>
                <a:srgbClr val="FFCF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6C0-46C2-902D-0EBAB514D934}"/>
              </c:ext>
            </c:extLst>
          </c:dPt>
          <c:dLbls>
            <c:dLbl>
              <c:idx val="0"/>
              <c:layout>
                <c:manualLayout>
                  <c:x val="-1.7725254370194087E-2"/>
                  <c:y val="-0.111442786069651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C0-46C2-902D-0EBAB514D934}"/>
                </c:ext>
              </c:extLst>
            </c:dLbl>
            <c:dLbl>
              <c:idx val="1"/>
              <c:layout>
                <c:manualLayout>
                  <c:x val="3.8404717802087068E-2"/>
                  <c:y val="-6.36815920398009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C0-46C2-902D-0EBAB514D934}"/>
                </c:ext>
              </c:extLst>
            </c:dLbl>
            <c:dLbl>
              <c:idx val="2"/>
              <c:layout>
                <c:manualLayout>
                  <c:x val="9.1580480912669154E-2"/>
                  <c:y val="-3.18407960199004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C0-46C2-902D-0EBAB514D934}"/>
                </c:ext>
              </c:extLst>
            </c:dLbl>
            <c:dLbl>
              <c:idx val="3"/>
              <c:layout>
                <c:manualLayout>
                  <c:x val="3.8404717802087068E-2"/>
                  <c:y val="1.19402985074626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C0-46C2-902D-0EBAB514D934}"/>
                </c:ext>
              </c:extLst>
            </c:dLbl>
            <c:dLbl>
              <c:idx val="4"/>
              <c:layout>
                <c:manualLayout>
                  <c:x val="1.181683624679602E-2"/>
                  <c:y val="3.18407960199004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C0-46C2-902D-0EBAB514D934}"/>
                </c:ext>
              </c:extLst>
            </c:dLbl>
            <c:dLbl>
              <c:idx val="5"/>
              <c:layout>
                <c:manualLayout>
                  <c:x val="-7.0901017480776138E-2"/>
                  <c:y val="3.98009950248756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C0-46C2-902D-0EBAB514D934}"/>
                </c:ext>
              </c:extLst>
            </c:dLbl>
            <c:dLbl>
              <c:idx val="6"/>
              <c:layout>
                <c:manualLayout>
                  <c:x val="-3.5450508740388062E-2"/>
                  <c:y val="-7.96019900497512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6C0-46C2-902D-0EBAB514D934}"/>
                </c:ext>
              </c:extLst>
            </c:dLbl>
            <c:dLbl>
              <c:idx val="7"/>
              <c:layout>
                <c:manualLayout>
                  <c:x val="-2.6587881555291046E-2"/>
                  <c:y val="-1.59203980099502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C0-46C2-902D-0EBAB514D93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'Future Data Input'!$D$82:$K$82</c:f>
              <c:strCache>
                <c:ptCount val="8"/>
                <c:pt idx="0">
                  <c:v>Cash Equivalents</c:v>
                </c:pt>
                <c:pt idx="1">
                  <c:v>U.S. Government (not agency) &amp; Investment Grade U.S. Corporate Bonds</c:v>
                </c:pt>
                <c:pt idx="2">
                  <c:v>Municipal (federally tax-free) Bonds</c:v>
                </c:pt>
                <c:pt idx="3">
                  <c:v>High Yield, Int'l, Agency, Zero Coupon, and All Other Bonds</c:v>
                </c:pt>
                <c:pt idx="4">
                  <c:v>High to Medium Yield &amp; Value Style Stocks (U.S. Large- &amp; Mid-Cap)</c:v>
                </c:pt>
                <c:pt idx="5">
                  <c:v>Low to No Yield &amp; Growth Style Stocks (U.S. Large- &amp; Mid-Cap)</c:v>
                </c:pt>
                <c:pt idx="6">
                  <c:v>Int'l Stocks, Emerging Markets, &amp; Other Int'l Equities</c:v>
                </c:pt>
                <c:pt idx="7">
                  <c:v>Small-Cap, Precious Metals, Sector Funds, Real Estate, LPs, Misc. Equities</c:v>
                </c:pt>
              </c:strCache>
            </c:strRef>
          </c:cat>
          <c:val>
            <c:numRef>
              <c:f>'Future Data Input'!$N$86:$U$86</c:f>
              <c:numCache>
                <c:formatCode>0.0%</c:formatCode>
                <c:ptCount val="8"/>
                <c:pt idx="0">
                  <c:v>0.05</c:v>
                </c:pt>
                <c:pt idx="1">
                  <c:v>0.2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6C0-46C2-902D-0EBAB514D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3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Guideline Allocation</a:t>
            </a:r>
          </a:p>
        </c:rich>
      </c:tx>
      <c:layout>
        <c:manualLayout>
          <c:xMode val="edge"/>
          <c:yMode val="edge"/>
          <c:x val="0.25495039370078737"/>
          <c:y val="9.6899224806201549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197442231485769"/>
          <c:y val="0.39099107025029695"/>
          <c:w val="0.33823529411764708"/>
          <c:h val="0.3356612267042039"/>
        </c:manualLayout>
      </c:layout>
      <c:pie3DChart>
        <c:varyColors val="1"/>
        <c:ser>
          <c:idx val="0"/>
          <c:order val="0"/>
          <c:spPr>
            <a:solidFill>
              <a:srgbClr val="DDDDD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9FFC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5E3-4CCD-9489-11A58AC453DF}"/>
              </c:ext>
            </c:extLst>
          </c:dPt>
          <c:dPt>
            <c:idx val="1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5E3-4CCD-9489-11A58AC453DF}"/>
              </c:ext>
            </c:extLst>
          </c:dPt>
          <c:dPt>
            <c:idx val="2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5E3-4CCD-9489-11A58AC453DF}"/>
              </c:ext>
            </c:extLst>
          </c:dPt>
          <c:dPt>
            <c:idx val="3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5E3-4CCD-9489-11A58AC453DF}"/>
              </c:ext>
            </c:extLst>
          </c:dPt>
          <c:dPt>
            <c:idx val="4"/>
            <c:bubble3D val="0"/>
            <c:spPr>
              <a:solidFill>
                <a:srgbClr val="FFBFF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5E3-4CCD-9489-11A58AC453DF}"/>
              </c:ext>
            </c:extLst>
          </c:dPt>
          <c:dPt>
            <c:idx val="5"/>
            <c:bubble3D val="0"/>
            <c:spPr>
              <a:solidFill>
                <a:srgbClr val="FFFFC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5E3-4CCD-9489-11A58AC453DF}"/>
              </c:ext>
            </c:extLst>
          </c:dPt>
          <c:dPt>
            <c:idx val="6"/>
            <c:bubble3D val="0"/>
            <c:spPr>
              <a:solidFill>
                <a:srgbClr val="F3CCA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5E3-4CCD-9489-11A58AC453DF}"/>
              </c:ext>
            </c:extLst>
          </c:dPt>
          <c:dPt>
            <c:idx val="7"/>
            <c:bubble3D val="0"/>
            <c:spPr>
              <a:solidFill>
                <a:srgbClr val="FFCF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5E3-4CCD-9489-11A58AC453DF}"/>
              </c:ext>
            </c:extLst>
          </c:dPt>
          <c:dLbls>
            <c:dLbl>
              <c:idx val="0"/>
              <c:layout>
                <c:manualLayout>
                  <c:x val="-3.7769543512943295E-2"/>
                  <c:y val="-0.1964632912506048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E3-4CCD-9489-11A58AC453DF}"/>
                </c:ext>
              </c:extLst>
            </c:dLbl>
            <c:dLbl>
              <c:idx val="1"/>
              <c:layout>
                <c:manualLayout>
                  <c:x val="7.2876224630337688E-2"/>
                  <c:y val="-8.830800219740067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E3-4CCD-9489-11A58AC453D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E3-4CCD-9489-11A58AC453DF}"/>
                </c:ext>
              </c:extLst>
            </c:dLbl>
            <c:dLbl>
              <c:idx val="3"/>
              <c:layout>
                <c:manualLayout>
                  <c:x val="9.666718130821883E-2"/>
                  <c:y val="2.561679790026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E3-4CCD-9489-11A58AC453DF}"/>
                </c:ext>
              </c:extLst>
            </c:dLbl>
            <c:dLbl>
              <c:idx val="4"/>
              <c:layout>
                <c:manualLayout>
                  <c:x val="1.7965621944315783E-2"/>
                  <c:y val="7.31905159899705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E3-4CCD-9489-11A58AC453DF}"/>
                </c:ext>
              </c:extLst>
            </c:dLbl>
            <c:dLbl>
              <c:idx val="5"/>
              <c:layout>
                <c:manualLayout>
                  <c:x val="-5.4467191601050178E-3"/>
                  <c:y val="6.21757309406091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E3-4CCD-9489-11A58AC453DF}"/>
                </c:ext>
              </c:extLst>
            </c:dLbl>
            <c:dLbl>
              <c:idx val="6"/>
              <c:layout>
                <c:manualLayout>
                  <c:x val="-7.5525963666306414E-2"/>
                  <c:y val="-9.73034795231601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E3-4CCD-9489-11A58AC453DF}"/>
                </c:ext>
              </c:extLst>
            </c:dLbl>
            <c:dLbl>
              <c:idx val="7"/>
              <c:layout>
                <c:manualLayout>
                  <c:x val="-0.1652215379018217"/>
                  <c:y val="-6.72151010193493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E3-4CCD-9489-11A58AC453D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'Future Data Input'!$D$87:$K$87</c:f>
              <c:strCache>
                <c:ptCount val="8"/>
                <c:pt idx="0">
                  <c:v>Cash Equivalents</c:v>
                </c:pt>
                <c:pt idx="1">
                  <c:v>U.S. Government (not agency) &amp; Investment Grade U.S. Corporate Bonds</c:v>
                </c:pt>
                <c:pt idx="2">
                  <c:v>Municipal (federally tax-free) Bonds</c:v>
                </c:pt>
                <c:pt idx="3">
                  <c:v>High Yield, Int'l, Agency, Zero Coupon, and All Other Bonds</c:v>
                </c:pt>
                <c:pt idx="4">
                  <c:v>High to Medium Yield &amp; Value Style Stocks (U.S. Large- &amp; Mid-Cap)</c:v>
                </c:pt>
                <c:pt idx="5">
                  <c:v>Low to No Yield &amp; Growth Style Stocks (U.S. Large- &amp; Mid-Cap)</c:v>
                </c:pt>
                <c:pt idx="6">
                  <c:v>Int'l Stocks, Emerging Markets, &amp; Other Int'l Equities</c:v>
                </c:pt>
                <c:pt idx="7">
                  <c:v>Small-Cap, Precious Metals, Sector Funds, Real Estate, LPs, Misc. Equities</c:v>
                </c:pt>
              </c:strCache>
            </c:strRef>
          </c:cat>
          <c:val>
            <c:numRef>
              <c:f>'Future Data Input'!$D$89:$K$89</c:f>
              <c:numCache>
                <c:formatCode>0.0%</c:formatCode>
                <c:ptCount val="8"/>
                <c:pt idx="0">
                  <c:v>2.5000000000000001E-2</c:v>
                </c:pt>
                <c:pt idx="1">
                  <c:v>0.125</c:v>
                </c:pt>
                <c:pt idx="2">
                  <c:v>0</c:v>
                </c:pt>
                <c:pt idx="3">
                  <c:v>0.1</c:v>
                </c:pt>
                <c:pt idx="4">
                  <c:v>0.22500000000000001</c:v>
                </c:pt>
                <c:pt idx="5">
                  <c:v>0.22500000000000001</c:v>
                </c:pt>
                <c:pt idx="6">
                  <c:v>0.125</c:v>
                </c:pt>
                <c:pt idx="7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5E3-4CCD-9489-11A58AC453D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Current / Old Allocation</a:t>
            </a:r>
          </a:p>
        </c:rich>
      </c:tx>
      <c:layout>
        <c:manualLayout>
          <c:xMode val="edge"/>
          <c:yMode val="edge"/>
          <c:x val="0.27286017980784072"/>
          <c:y val="2.8089887640449437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7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79390248386405"/>
          <c:y val="0.50333698610254352"/>
          <c:w val="0.3462147267879041"/>
          <c:h val="0.37218708951703616"/>
        </c:manualLayout>
      </c:layout>
      <c:pie3DChart>
        <c:varyColors val="1"/>
        <c:ser>
          <c:idx val="0"/>
          <c:order val="0"/>
          <c:spPr>
            <a:solidFill>
              <a:srgbClr val="D1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9FFC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169-4357-98C3-53435DC03BAB}"/>
              </c:ext>
            </c:extLst>
          </c:dPt>
          <c:dPt>
            <c:idx val="4"/>
            <c:bubble3D val="0"/>
            <c:spPr>
              <a:solidFill>
                <a:srgbClr val="FFBFF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169-4357-98C3-53435DC03BAB}"/>
              </c:ext>
            </c:extLst>
          </c:dPt>
          <c:dPt>
            <c:idx val="5"/>
            <c:bubble3D val="0"/>
            <c:spPr>
              <a:solidFill>
                <a:srgbClr val="FFFFC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169-4357-98C3-53435DC03BAB}"/>
              </c:ext>
            </c:extLst>
          </c:dPt>
          <c:dPt>
            <c:idx val="6"/>
            <c:bubble3D val="0"/>
            <c:spPr>
              <a:solidFill>
                <a:srgbClr val="F3CCA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169-4357-98C3-53435DC03BAB}"/>
              </c:ext>
            </c:extLst>
          </c:dPt>
          <c:dPt>
            <c:idx val="7"/>
            <c:bubble3D val="0"/>
            <c:spPr>
              <a:solidFill>
                <a:srgbClr val="FFCF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169-4357-98C3-53435DC03BAB}"/>
              </c:ext>
            </c:extLst>
          </c:dPt>
          <c:dLbls>
            <c:dLbl>
              <c:idx val="0"/>
              <c:layout>
                <c:manualLayout>
                  <c:x val="0.15388482572298132"/>
                  <c:y val="2.2468159222032729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69-4357-98C3-53435DC03BAB}"/>
                </c:ext>
              </c:extLst>
            </c:dLbl>
            <c:dLbl>
              <c:idx val="1"/>
              <c:layout>
                <c:manualLayout>
                  <c:x val="-0.10657437381933152"/>
                  <c:y val="0.158397909938677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69-4357-98C3-53435DC03B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69-4357-98C3-53435DC03BAB}"/>
                </c:ext>
              </c:extLst>
            </c:dLbl>
            <c:dLbl>
              <c:idx val="3"/>
              <c:layout>
                <c:manualLayout>
                  <c:x val="-0.13866589460476267"/>
                  <c:y val="-6.23918139264850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69-4357-98C3-53435DC03BAB}"/>
                </c:ext>
              </c:extLst>
            </c:dLbl>
            <c:dLbl>
              <c:idx val="4"/>
              <c:layout>
                <c:manualLayout>
                  <c:x val="-0.11046836854825154"/>
                  <c:y val="-0.214597626909539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69-4357-98C3-53435DC03BAB}"/>
                </c:ext>
              </c:extLst>
            </c:dLbl>
            <c:dLbl>
              <c:idx val="5"/>
              <c:layout>
                <c:manualLayout>
                  <c:x val="1.1618390829051573E-2"/>
                  <c:y val="-0.249007293443158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69-4357-98C3-53435DC03BAB}"/>
                </c:ext>
              </c:extLst>
            </c:dLbl>
            <c:dLbl>
              <c:idx val="6"/>
              <c:layout>
                <c:manualLayout>
                  <c:x val="0.14663287045848042"/>
                  <c:y val="-0.1962230850175986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169-4357-98C3-53435DC03BAB}"/>
                </c:ext>
              </c:extLst>
            </c:dLbl>
            <c:dLbl>
              <c:idx val="7"/>
              <c:layout>
                <c:manualLayout>
                  <c:x val="0.10850368066791988"/>
                  <c:y val="-9.957400486229544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69-4357-98C3-53435DC03BA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'Future Data Input'!$D$87:$K$87</c:f>
              <c:strCache>
                <c:ptCount val="8"/>
                <c:pt idx="0">
                  <c:v>Cash Equivalents</c:v>
                </c:pt>
                <c:pt idx="1">
                  <c:v>U.S. Government (not agency) &amp; Investment Grade U.S. Corporate Bonds</c:v>
                </c:pt>
                <c:pt idx="2">
                  <c:v>Municipal (federally tax-free) Bonds</c:v>
                </c:pt>
                <c:pt idx="3">
                  <c:v>High Yield, Int'l, Agency, Zero Coupon, and All Other Bonds</c:v>
                </c:pt>
                <c:pt idx="4">
                  <c:v>High to Medium Yield &amp; Value Style Stocks (U.S. Large- &amp; Mid-Cap)</c:v>
                </c:pt>
                <c:pt idx="5">
                  <c:v>Low to No Yield &amp; Growth Style Stocks (U.S. Large- &amp; Mid-Cap)</c:v>
                </c:pt>
                <c:pt idx="6">
                  <c:v>Int'l Stocks, Emerging Markets, &amp; Other Int'l Equities</c:v>
                </c:pt>
                <c:pt idx="7">
                  <c:v>Small-Cap, Precious Metals, Sector Funds, Real Estate, LPs, Misc. Equities</c:v>
                </c:pt>
              </c:strCache>
            </c:strRef>
          </c:cat>
          <c:val>
            <c:numRef>
              <c:f>'Future Data Input'!$D$88:$K$88</c:f>
              <c:numCache>
                <c:formatCode>0.0%</c:formatCode>
                <c:ptCount val="8"/>
                <c:pt idx="0">
                  <c:v>0.59278008298755192</c:v>
                </c:pt>
                <c:pt idx="1">
                  <c:v>4.962655601659751E-2</c:v>
                </c:pt>
                <c:pt idx="2">
                  <c:v>0</c:v>
                </c:pt>
                <c:pt idx="3">
                  <c:v>0</c:v>
                </c:pt>
                <c:pt idx="4">
                  <c:v>4.132780082987552E-2</c:v>
                </c:pt>
                <c:pt idx="5">
                  <c:v>8.1991701244813281E-2</c:v>
                </c:pt>
                <c:pt idx="6">
                  <c:v>2.2655601659751036E-2</c:v>
                </c:pt>
                <c:pt idx="7">
                  <c:v>0.21161825726141079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169-4357-98C3-53435DC03BA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Proposed / New Allocation</a:t>
            </a:r>
          </a:p>
        </c:rich>
      </c:tx>
      <c:layout>
        <c:manualLayout>
          <c:xMode val="edge"/>
          <c:yMode val="edge"/>
          <c:x val="0.30640725963066279"/>
          <c:y val="3.9712427250941326E-4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87585013411785"/>
          <c:y val="0.40745766168683123"/>
          <c:w val="0.32340803553401981"/>
          <c:h val="0.34021983144798856"/>
        </c:manualLayout>
      </c:layout>
      <c:pie3DChart>
        <c:varyColors val="1"/>
        <c:ser>
          <c:idx val="0"/>
          <c:order val="0"/>
          <c:spPr>
            <a:solidFill>
              <a:srgbClr val="DDDDD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9FFC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172-4201-AED4-7350412D1AB5}"/>
              </c:ext>
            </c:extLst>
          </c:dPt>
          <c:dPt>
            <c:idx val="1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172-4201-AED4-7350412D1AB5}"/>
              </c:ext>
            </c:extLst>
          </c:dPt>
          <c:dPt>
            <c:idx val="2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172-4201-AED4-7350412D1AB5}"/>
              </c:ext>
            </c:extLst>
          </c:dPt>
          <c:dPt>
            <c:idx val="3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172-4201-AED4-7350412D1AB5}"/>
              </c:ext>
            </c:extLst>
          </c:dPt>
          <c:dPt>
            <c:idx val="4"/>
            <c:bubble3D val="0"/>
            <c:spPr>
              <a:solidFill>
                <a:srgbClr val="FFBFF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172-4201-AED4-7350412D1AB5}"/>
              </c:ext>
            </c:extLst>
          </c:dPt>
          <c:dPt>
            <c:idx val="5"/>
            <c:bubble3D val="0"/>
            <c:spPr>
              <a:solidFill>
                <a:srgbClr val="FFFFC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172-4201-AED4-7350412D1AB5}"/>
              </c:ext>
            </c:extLst>
          </c:dPt>
          <c:dPt>
            <c:idx val="6"/>
            <c:bubble3D val="0"/>
            <c:spPr>
              <a:solidFill>
                <a:srgbClr val="F3CCA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172-4201-AED4-7350412D1AB5}"/>
              </c:ext>
            </c:extLst>
          </c:dPt>
          <c:dPt>
            <c:idx val="7"/>
            <c:bubble3D val="0"/>
            <c:spPr>
              <a:solidFill>
                <a:srgbClr val="FFCF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172-4201-AED4-7350412D1AB5}"/>
              </c:ext>
            </c:extLst>
          </c:dPt>
          <c:dLbls>
            <c:dLbl>
              <c:idx val="0"/>
              <c:layout>
                <c:manualLayout>
                  <c:x val="-6.0351071500677853E-2"/>
                  <c:y val="-0.162809588671906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72-4201-AED4-7350412D1AB5}"/>
                </c:ext>
              </c:extLst>
            </c:dLbl>
            <c:dLbl>
              <c:idx val="1"/>
              <c:layout>
                <c:manualLayout>
                  <c:x val="-3.8346745118398662E-3"/>
                  <c:y val="-6.46677398442678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72-4201-AED4-7350412D1AB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72-4201-AED4-7350412D1AB5}"/>
                </c:ext>
              </c:extLst>
            </c:dLbl>
            <c:dLbl>
              <c:idx val="3"/>
              <c:layout>
                <c:manualLayout>
                  <c:x val="5.6248968878890138E-2"/>
                  <c:y val="1.83714408501896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72-4201-AED4-7350412D1AB5}"/>
                </c:ext>
              </c:extLst>
            </c:dLbl>
            <c:dLbl>
              <c:idx val="4"/>
              <c:layout>
                <c:manualLayout>
                  <c:x val="4.0523549940872775E-2"/>
                  <c:y val="2.9590274388689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72-4201-AED4-7350412D1AB5}"/>
                </c:ext>
              </c:extLst>
            </c:dLbl>
            <c:dLbl>
              <c:idx val="5"/>
              <c:layout>
                <c:manualLayout>
                  <c:x val="-7.7801736321421358E-2"/>
                  <c:y val="1.39946243999796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72-4201-AED4-7350412D1AB5}"/>
                </c:ext>
              </c:extLst>
            </c:dLbl>
            <c:dLbl>
              <c:idx val="6"/>
              <c:layout>
                <c:manualLayout>
                  <c:x val="-7.7786507455798806E-2"/>
                  <c:y val="-6.32185130420215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72-4201-AED4-7350412D1AB5}"/>
                </c:ext>
              </c:extLst>
            </c:dLbl>
            <c:dLbl>
              <c:idx val="7"/>
              <c:layout>
                <c:manualLayout>
                  <c:x val="-3.8936377022810123E-2"/>
                  <c:y val="-0.125924469779655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72-4201-AED4-7350412D1AB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'Future Data Input'!$D$87:$K$87</c:f>
              <c:strCache>
                <c:ptCount val="8"/>
                <c:pt idx="0">
                  <c:v>Cash Equivalents</c:v>
                </c:pt>
                <c:pt idx="1">
                  <c:v>U.S. Government (not agency) &amp; Investment Grade U.S. Corporate Bonds</c:v>
                </c:pt>
                <c:pt idx="2">
                  <c:v>Municipal (federally tax-free) Bonds</c:v>
                </c:pt>
                <c:pt idx="3">
                  <c:v>High Yield, Int'l, Agency, Zero Coupon, and All Other Bonds</c:v>
                </c:pt>
                <c:pt idx="4">
                  <c:v>High to Medium Yield &amp; Value Style Stocks (U.S. Large- &amp; Mid-Cap)</c:v>
                </c:pt>
                <c:pt idx="5">
                  <c:v>Low to No Yield &amp; Growth Style Stocks (U.S. Large- &amp; Mid-Cap)</c:v>
                </c:pt>
                <c:pt idx="6">
                  <c:v>Int'l Stocks, Emerging Markets, &amp; Other Int'l Equities</c:v>
                </c:pt>
                <c:pt idx="7">
                  <c:v>Small-Cap, Precious Metals, Sector Funds, Real Estate, LPs, Misc. Equities</c:v>
                </c:pt>
              </c:strCache>
            </c:strRef>
          </c:cat>
          <c:val>
            <c:numRef>
              <c:f>'Future Data Input'!$D$90:$K$90</c:f>
              <c:numCache>
                <c:formatCode>0.0%</c:formatCode>
                <c:ptCount val="8"/>
                <c:pt idx="0">
                  <c:v>3.6497925311203321E-2</c:v>
                </c:pt>
                <c:pt idx="1">
                  <c:v>0.15305394190871369</c:v>
                </c:pt>
                <c:pt idx="2">
                  <c:v>0</c:v>
                </c:pt>
                <c:pt idx="3">
                  <c:v>9.8755186721991697E-2</c:v>
                </c:pt>
                <c:pt idx="4">
                  <c:v>0.18531120331950207</c:v>
                </c:pt>
                <c:pt idx="5">
                  <c:v>0.15646473029045643</c:v>
                </c:pt>
                <c:pt idx="6">
                  <c:v>0.10149377593360996</c:v>
                </c:pt>
                <c:pt idx="7">
                  <c:v>0.26842323651452282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172-4201-AED4-7350412D1A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0"/>
    <c:plotArea>
      <c:layout>
        <c:manualLayout>
          <c:layoutTarget val="inner"/>
          <c:xMode val="edge"/>
          <c:yMode val="edge"/>
          <c:x val="4.4148292582536774E-2"/>
          <c:y val="5.3370786516853917E-2"/>
          <c:w val="0.80192073081738835"/>
          <c:h val="0.82747535440057574"/>
        </c:manualLayout>
      </c:layout>
      <c:areaChart>
        <c:grouping val="standard"/>
        <c:varyColors val="0"/>
        <c:ser>
          <c:idx val="1"/>
          <c:order val="0"/>
          <c:tx>
            <c:strRef>
              <c:f>'Asset Forecaster'!$F$4</c:f>
              <c:strCache>
                <c:ptCount val="1"/>
                <c:pt idx="0">
                  <c:v>Asset Growth Using the Average Weighted Rate of Return of all Proposed Personal Assets. Beginning Balance: $460000</c:v>
                </c:pt>
              </c:strCache>
            </c:strRef>
          </c:tx>
          <c:spPr>
            <a:solidFill>
              <a:srgbClr val="82FF9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Forecaster'!$C$6:$C$30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Forecaster'!$F$6:$F$30</c:f>
              <c:numCache>
                <c:formatCode>"$"#,##0</c:formatCode>
                <c:ptCount val="25"/>
                <c:pt idx="0" formatCode="&quot;$&quot;#,##0_);\(&quot;$&quot;#,##0\)">
                  <c:v>488379.99999999994</c:v>
                </c:pt>
                <c:pt idx="1">
                  <c:v>518510.92260869552</c:v>
                </c:pt>
                <c:pt idx="2">
                  <c:v>550500.79213833623</c:v>
                </c:pt>
                <c:pt idx="3">
                  <c:v>584464.29753156658</c:v>
                </c:pt>
                <c:pt idx="4">
                  <c:v>620523.20354014449</c:v>
                </c:pt>
                <c:pt idx="5">
                  <c:v>658806.7872715994</c:v>
                </c:pt>
                <c:pt idx="6">
                  <c:v>699452.30166892102</c:v>
                </c:pt>
                <c:pt idx="7">
                  <c:v>742605.46758492955</c:v>
                </c:pt>
                <c:pt idx="8">
                  <c:v>788420.99621549528</c:v>
                </c:pt>
                <c:pt idx="9">
                  <c:v>837063.14376461646</c:v>
                </c:pt>
                <c:pt idx="10">
                  <c:v>888706.30032992025</c:v>
                </c:pt>
                <c:pt idx="11">
                  <c:v>943535.61511984002</c:v>
                </c:pt>
                <c:pt idx="12">
                  <c:v>1001747.6602439727</c:v>
                </c:pt>
                <c:pt idx="13">
                  <c:v>1063551.1354564158</c:v>
                </c:pt>
                <c:pt idx="14">
                  <c:v>1129167.616378705</c:v>
                </c:pt>
                <c:pt idx="15">
                  <c:v>1198832.3488848519</c:v>
                </c:pt>
                <c:pt idx="16">
                  <c:v>1272795.0924964868</c:v>
                </c:pt>
                <c:pt idx="17">
                  <c:v>1351321.0158118135</c:v>
                </c:pt>
                <c:pt idx="18">
                  <c:v>1434691.6471786378</c:v>
                </c:pt>
                <c:pt idx="19">
                  <c:v>1523205.8840197893</c:v>
                </c:pt>
                <c:pt idx="20">
                  <c:v>1617181.0644295318</c:v>
                </c:pt>
                <c:pt idx="21">
                  <c:v>1716954.1048828145</c:v>
                </c:pt>
                <c:pt idx="22">
                  <c:v>1822882.7081362365</c:v>
                </c:pt>
                <c:pt idx="23">
                  <c:v>1935346.6456512501</c:v>
                </c:pt>
                <c:pt idx="24">
                  <c:v>2054749.1191372988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0-4564-A453-B060442089DE}"/>
            </c:ext>
          </c:extLst>
        </c:ser>
        <c:ser>
          <c:idx val="0"/>
          <c:order val="1"/>
          <c:tx>
            <c:strRef>
              <c:f>'Asset Forecaster'!$E$4</c:f>
              <c:strCache>
                <c:ptCount val="1"/>
                <c:pt idx="0">
                  <c:v>Asset Growth Using the Average Weighted Rate of Return of all Current Personal Assets. Beginning Balance: $460000</c:v>
                </c:pt>
              </c:strCache>
            </c:strRef>
          </c:tx>
          <c:spPr>
            <a:solidFill>
              <a:srgbClr val="BF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Forecaster'!$C$6:$C$30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Forecaster'!$E$6:$E$30</c:f>
              <c:numCache>
                <c:formatCode>"$"#,##0</c:formatCode>
                <c:ptCount val="25"/>
                <c:pt idx="0" formatCode="&quot;$&quot;#,##0_);\(&quot;$&quot;#,##0\)">
                  <c:v>473950.00000000006</c:v>
                </c:pt>
                <c:pt idx="1">
                  <c:v>488323.04891304357</c:v>
                </c:pt>
                <c:pt idx="2">
                  <c:v>503131.97615725442</c:v>
                </c:pt>
                <c:pt idx="3">
                  <c:v>518390.00021680602</c:v>
                </c:pt>
                <c:pt idx="4">
                  <c:v>534110.74044077226</c:v>
                </c:pt>
                <c:pt idx="5">
                  <c:v>550308.22919979144</c:v>
                </c:pt>
                <c:pt idx="6">
                  <c:v>566996.92441139382</c:v>
                </c:pt>
                <c:pt idx="7">
                  <c:v>584191.72244517424</c:v>
                </c:pt>
                <c:pt idx="8">
                  <c:v>601907.97141932684</c:v>
                </c:pt>
                <c:pt idx="9">
                  <c:v>620161.48490041296</c:v>
                </c:pt>
                <c:pt idx="10">
                  <c:v>638968.5560185886</c:v>
                </c:pt>
                <c:pt idx="11">
                  <c:v>658345.97201089154</c:v>
                </c:pt>
                <c:pt idx="12">
                  <c:v>678311.02920556976</c:v>
                </c:pt>
                <c:pt idx="13">
                  <c:v>698881.5484608257</c:v>
                </c:pt>
                <c:pt idx="14">
                  <c:v>720075.8910717573</c:v>
                </c:pt>
                <c:pt idx="15">
                  <c:v>741912.97515969432</c:v>
                </c:pt>
                <c:pt idx="16">
                  <c:v>764412.29255855898</c:v>
                </c:pt>
                <c:pt idx="17">
                  <c:v>787593.92621332407</c:v>
                </c:pt>
                <c:pt idx="18">
                  <c:v>811478.56810609775</c:v>
                </c:pt>
                <c:pt idx="19">
                  <c:v>836087.53772583709</c:v>
                </c:pt>
                <c:pt idx="20">
                  <c:v>861442.801098175</c:v>
                </c:pt>
                <c:pt idx="21">
                  <c:v>887566.99039234803</c:v>
                </c:pt>
                <c:pt idx="22">
                  <c:v>914483.4241227248</c:v>
                </c:pt>
                <c:pt idx="23">
                  <c:v>942216.12796296843</c:v>
                </c:pt>
                <c:pt idx="24">
                  <c:v>970789.85619141068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0-4564-A453-B06044208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954304"/>
        <c:axId val="273958224"/>
      </c:areaChart>
      <c:catAx>
        <c:axId val="27395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3958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3958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39543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624013240938606"/>
          <c:y val="1.4044943820224583E-2"/>
          <c:w val="8.7836239308338851E-2"/>
          <c:h val="0.991573033707861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0"/>
    <c:plotArea>
      <c:layout>
        <c:manualLayout>
          <c:layoutTarget val="inner"/>
          <c:xMode val="edge"/>
          <c:yMode val="edge"/>
          <c:x val="4.7393392347518055E-2"/>
          <c:y val="5.3221434100999283E-2"/>
          <c:w val="0.81107214596404287"/>
          <c:h val="0.80928451913545518"/>
        </c:manualLayout>
      </c:layout>
      <c:areaChart>
        <c:grouping val="standard"/>
        <c:varyColors val="0"/>
        <c:ser>
          <c:idx val="1"/>
          <c:order val="0"/>
          <c:tx>
            <c:strRef>
              <c:f>'Asset Forecaster'!$I$4</c:f>
              <c:strCache>
                <c:ptCount val="1"/>
                <c:pt idx="0">
                  <c:v>Asset Growth Using the Average Weighted Rate of Return of all Proposed Retirement Assets. Beginning Balance: $142500</c:v>
                </c:pt>
              </c:strCache>
            </c:strRef>
          </c:tx>
          <c:spPr>
            <a:solidFill>
              <a:srgbClr val="82FF9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Forecaster'!$C$6:$C$30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Forecaster'!$I$6:$I$30</c:f>
              <c:numCache>
                <c:formatCode>"$"#,##0</c:formatCode>
                <c:ptCount val="25"/>
                <c:pt idx="0" formatCode="&quot;$&quot;#,##0_);\(&quot;$&quot;#,##0\)">
                  <c:v>151580</c:v>
                </c:pt>
                <c:pt idx="1">
                  <c:v>161238.57122807018</c:v>
                </c:pt>
                <c:pt idx="2">
                  <c:v>171512.57983684828</c:v>
                </c:pt>
                <c:pt idx="3">
                  <c:v>182441.24106434709</c:v>
                </c:pt>
                <c:pt idx="4">
                  <c:v>194066.26891602619</c:v>
                </c:pt>
                <c:pt idx="5">
                  <c:v>206432.03538450002</c:v>
                </c:pt>
                <c:pt idx="6">
                  <c:v>219585.73981461412</c:v>
                </c:pt>
                <c:pt idx="7">
                  <c:v>233577.58906034532</c:v>
                </c:pt>
                <c:pt idx="8">
                  <c:v>248460.98912117293</c:v>
                </c:pt>
                <c:pt idx="9">
                  <c:v>264292.7489893852</c:v>
                </c:pt>
                <c:pt idx="10">
                  <c:v>281133.29748639307</c:v>
                </c:pt>
                <c:pt idx="11">
                  <c:v>299046.9139157015</c:v>
                </c:pt>
                <c:pt idx="12">
                  <c:v>318101.97341292654</c:v>
                </c:pt>
                <c:pt idx="13">
                  <c:v>338371.20792934322</c:v>
                </c:pt>
                <c:pt idx="14">
                  <c:v>359931.98384512175</c:v>
                </c:pt>
                <c:pt idx="15">
                  <c:v>382866.59727188462</c:v>
                </c:pt>
                <c:pt idx="16">
                  <c:v>407262.58817173523</c:v>
                </c:pt>
                <c:pt idx="17">
                  <c:v>433213.07449173072</c:v>
                </c:pt>
                <c:pt idx="18">
                  <c:v>460817.10758916871</c:v>
                </c:pt>
                <c:pt idx="19">
                  <c:v>490180.05030432419</c:v>
                </c:pt>
                <c:pt idx="20">
                  <c:v>521413.97912371554</c:v>
                </c:pt>
                <c:pt idx="21">
                  <c:v>554638.11196893197</c:v>
                </c:pt>
                <c:pt idx="22">
                  <c:v>589979.26324386464</c:v>
                </c:pt>
                <c:pt idx="23">
                  <c:v>627572.32787722815</c:v>
                </c:pt>
                <c:pt idx="24">
                  <c:v>667560.79620793159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C-42B3-A4B3-87492D04E852}"/>
            </c:ext>
          </c:extLst>
        </c:ser>
        <c:ser>
          <c:idx val="0"/>
          <c:order val="1"/>
          <c:tx>
            <c:strRef>
              <c:f>'Asset Forecaster'!$H$4</c:f>
              <c:strCache>
                <c:ptCount val="1"/>
                <c:pt idx="0">
                  <c:v>Asset Growth Using the Average Weighted Rate of Return of all Current Retirement Assets. Beginning Balance: $142500</c:v>
                </c:pt>
              </c:strCache>
            </c:strRef>
          </c:tx>
          <c:spPr>
            <a:solidFill>
              <a:srgbClr val="BF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Forecaster'!$C$6:$C$30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Forecaster'!$H$6:$H$30</c:f>
              <c:numCache>
                <c:formatCode>"$"#,##0</c:formatCode>
                <c:ptCount val="25"/>
                <c:pt idx="0" formatCode="&quot;$&quot;#,##0_);\(&quot;$&quot;#,##0\)">
                  <c:v>150225</c:v>
                </c:pt>
                <c:pt idx="1">
                  <c:v>158368.77631578947</c:v>
                </c:pt>
                <c:pt idx="2">
                  <c:v>166954.03103185596</c:v>
                </c:pt>
                <c:pt idx="3">
                  <c:v>176004.69692463553</c:v>
                </c:pt>
                <c:pt idx="4">
                  <c:v>185546.00417897102</c:v>
                </c:pt>
                <c:pt idx="5">
                  <c:v>195604.55072130472</c:v>
                </c:pt>
                <c:pt idx="6">
                  <c:v>206208.37636567021</c:v>
                </c:pt>
                <c:pt idx="7">
                  <c:v>217387.0409791776</c:v>
                </c:pt>
                <c:pt idx="8">
                  <c:v>229171.70688489091</c:v>
                </c:pt>
                <c:pt idx="9">
                  <c:v>241595.22573180869</c:v>
                </c:pt>
                <c:pt idx="10">
                  <c:v>254692.23007411201</c:v>
                </c:pt>
                <c:pt idx="11">
                  <c:v>268499.22991497174</c:v>
                </c:pt>
                <c:pt idx="12">
                  <c:v>283054.7144840465</c:v>
                </c:pt>
                <c:pt idx="13">
                  <c:v>298399.2595323922</c:v>
                </c:pt>
                <c:pt idx="14">
                  <c:v>314575.64044388506</c:v>
                </c:pt>
                <c:pt idx="15">
                  <c:v>331628.9514784746</c:v>
                </c:pt>
                <c:pt idx="16">
                  <c:v>349606.73147967615</c:v>
                </c:pt>
                <c:pt idx="17">
                  <c:v>368559.09639673226</c:v>
                </c:pt>
                <c:pt idx="18">
                  <c:v>388538.8789908709</c:v>
                </c:pt>
                <c:pt idx="19">
                  <c:v>409601.77611511288</c:v>
                </c:pt>
                <c:pt idx="20">
                  <c:v>431806.50397819531</c:v>
                </c:pt>
                <c:pt idx="21">
                  <c:v>455214.96182543435</c:v>
                </c:pt>
                <c:pt idx="22">
                  <c:v>479892.40449281316</c:v>
                </c:pt>
                <c:pt idx="23">
                  <c:v>505907.6243153183</c:v>
                </c:pt>
                <c:pt idx="24">
                  <c:v>533333.14289662242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5C-42B3-A4B3-87492D04E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953128"/>
        <c:axId val="273949208"/>
      </c:areaChart>
      <c:catAx>
        <c:axId val="273953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3949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3949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395312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685901374017708"/>
          <c:y val="1.4005640552894423E-2"/>
          <c:w val="8.7217445180778827E-2"/>
          <c:h val="0.988798223034354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0"/>
    <c:plotArea>
      <c:layout>
        <c:manualLayout>
          <c:layoutTarget val="inner"/>
          <c:xMode val="edge"/>
          <c:yMode val="edge"/>
          <c:x val="4.4004447715174339E-2"/>
          <c:y val="3.1147565916020532E-2"/>
          <c:w val="0.80841387536157006"/>
          <c:h val="0.84996624888150363"/>
        </c:manualLayout>
      </c:layout>
      <c:areaChart>
        <c:grouping val="standard"/>
        <c:varyColors val="0"/>
        <c:ser>
          <c:idx val="1"/>
          <c:order val="0"/>
          <c:tx>
            <c:strRef>
              <c:f>'Asset Forecaster'!$L$4</c:f>
              <c:strCache>
                <c:ptCount val="1"/>
                <c:pt idx="0">
                  <c:v>Asset Growth Using the Average Weighted Rate of Return of Total Proposed Portfolio Assets. Beginning Balance: $602500</c:v>
                </c:pt>
              </c:strCache>
            </c:strRef>
          </c:tx>
          <c:spPr>
            <a:solidFill>
              <a:srgbClr val="82FF9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Forecaster'!$C$6:$C$30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Forecaster'!$L$6:$L$30</c:f>
              <c:numCache>
                <c:formatCode>"$"#,##0</c:formatCode>
                <c:ptCount val="25"/>
                <c:pt idx="0" formatCode="&quot;$&quot;#,##0_);\(&quot;$&quot;#,##0\)">
                  <c:v>639959.99999999988</c:v>
                </c:pt>
                <c:pt idx="1">
                  <c:v>679749.04829875496</c:v>
                </c:pt>
                <c:pt idx="2">
                  <c:v>722011.95178302273</c:v>
                </c:pt>
                <c:pt idx="3">
                  <c:v>766902.52060259448</c:v>
                </c:pt>
                <c:pt idx="4">
                  <c:v>814584.12794163707</c:v>
                </c:pt>
                <c:pt idx="5">
                  <c:v>865230.30459341081</c:v>
                </c:pt>
                <c:pt idx="6">
                  <c:v>919025.37050223921</c:v>
                </c:pt>
                <c:pt idx="7">
                  <c:v>976165.10557114182</c:v>
                </c:pt>
                <c:pt idx="8">
                  <c:v>1036857.4621764446</c:v>
                </c:pt>
                <c:pt idx="9">
                  <c:v>1101323.3219824687</c:v>
                </c:pt>
                <c:pt idx="10">
                  <c:v>1169797.2998106235</c:v>
                </c:pt>
                <c:pt idx="11">
                  <c:v>1242528.5974884755</c:v>
                </c:pt>
                <c:pt idx="12">
                  <c:v>1319781.910786265</c:v>
                </c:pt>
                <c:pt idx="13">
                  <c:v>1401838.3927415404</c:v>
                </c:pt>
                <c:pt idx="14">
                  <c:v>1488996.6768778027</c:v>
                </c:pt>
                <c:pt idx="15">
                  <c:v>1581573.9640410265</c:v>
                </c:pt>
                <c:pt idx="16">
                  <c:v>1679907.1768094527</c:v>
                </c:pt>
                <c:pt idx="17">
                  <c:v>1784354.1856779705</c:v>
                </c:pt>
                <c:pt idx="18">
                  <c:v>1895295.1114796246</c:v>
                </c:pt>
                <c:pt idx="19">
                  <c:v>2013133.7087842331</c:v>
                </c:pt>
                <c:pt idx="20">
                  <c:v>2138298.8353088093</c:v>
                </c:pt>
                <c:pt idx="21">
                  <c:v>2271246.0126875113</c:v>
                </c:pt>
                <c:pt idx="22">
                  <c:v>2412459.0842813272</c:v>
                </c:pt>
                <c:pt idx="23">
                  <c:v>2562451.9760608762</c:v>
                </c:pt>
                <c:pt idx="24">
                  <c:v>2721770.5669708187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8B-4CD7-A44C-E280A6FF1FFC}"/>
            </c:ext>
          </c:extLst>
        </c:ser>
        <c:ser>
          <c:idx val="0"/>
          <c:order val="1"/>
          <c:tx>
            <c:strRef>
              <c:f>'Asset Forecaster'!$K$4</c:f>
              <c:strCache>
                <c:ptCount val="1"/>
                <c:pt idx="0">
                  <c:v>Asset Growth Using the Average Weighted Rate of Return of Total Current Portfolio Assets. Beginning Balance: $602500</c:v>
                </c:pt>
              </c:strCache>
            </c:strRef>
          </c:tx>
          <c:spPr>
            <a:solidFill>
              <a:srgbClr val="BF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Forecaster'!$C$6:$C$30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Forecaster'!$K$6:$K$30</c:f>
              <c:numCache>
                <c:formatCode>"$"#,##0</c:formatCode>
                <c:ptCount val="25"/>
                <c:pt idx="0" formatCode="&quot;$&quot;#,##0_);\(&quot;$&quot;#,##0\)">
                  <c:v>624175</c:v>
                </c:pt>
                <c:pt idx="1">
                  <c:v>646629.76037344395</c:v>
                </c:pt>
                <c:pt idx="2">
                  <c:v>669892.3330806545</c:v>
                </c:pt>
                <c:pt idx="3">
                  <c:v>693991.77925413696</c:v>
                </c:pt>
                <c:pt idx="4">
                  <c:v>718958.20550365292</c:v>
                </c:pt>
                <c:pt idx="5">
                  <c:v>744822.80152737349</c:v>
                </c:pt>
                <c:pt idx="6">
                  <c:v>771617.87907609681</c:v>
                </c:pt>
                <c:pt idx="7">
                  <c:v>799376.9123192078</c:v>
                </c:pt>
                <c:pt idx="8">
                  <c:v>828134.57966280752</c:v>
                </c:pt>
                <c:pt idx="9">
                  <c:v>857926.80707225366</c:v>
                </c:pt>
                <c:pt idx="10">
                  <c:v>888790.81295323465</c:v>
                </c:pt>
                <c:pt idx="11">
                  <c:v>920765.15464744437</c:v>
                </c:pt>
                <c:pt idx="12">
                  <c:v>953889.77660094365</c:v>
                </c:pt>
                <c:pt idx="13">
                  <c:v>988206.06026538415</c:v>
                </c:pt>
                <c:pt idx="14">
                  <c:v>1023756.8757944334</c:v>
                </c:pt>
                <c:pt idx="15">
                  <c:v>1060586.6355999841</c:v>
                </c:pt>
                <c:pt idx="16">
                  <c:v>1098741.349835054</c:v>
                </c:pt>
                <c:pt idx="17">
                  <c:v>1138268.6838726886</c:v>
                </c:pt>
                <c:pt idx="18">
                  <c:v>1179218.0178526728</c:v>
                </c:pt>
                <c:pt idx="19">
                  <c:v>1221640.5083704432</c:v>
                </c:pt>
                <c:pt idx="20">
                  <c:v>1265589.1523852637</c:v>
                </c:pt>
                <c:pt idx="21">
                  <c:v>1311118.8534275054</c:v>
                </c:pt>
                <c:pt idx="22">
                  <c:v>1358286.4901877397</c:v>
                </c:pt>
                <c:pt idx="23">
                  <c:v>1407150.9875733317</c:v>
                </c:pt>
                <c:pt idx="24">
                  <c:v>1457773.3903213018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8B-4CD7-A44C-E280A6FF1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960576"/>
        <c:axId val="273956264"/>
      </c:areaChart>
      <c:catAx>
        <c:axId val="273960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3956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73956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7396057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020077098562024"/>
          <c:y val="2.5747074176295383E-2"/>
          <c:w val="8.3199685733611153E-2"/>
          <c:h val="0.920155202817767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Proposed Allocation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55"/>
      <c:rotY val="3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DDDDD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AEFFAE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08-4B7C-941A-C009F76608B6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08-4B7C-941A-C009F76608B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08-4B7C-941A-C009F76608B6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08-4B7C-941A-C009F76608B6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08-4B7C-941A-C009F76608B6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F08-4B7C-941A-C009F76608B6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08-4B7C-941A-C009F76608B6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08-4B7C-941A-C009F76608B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'Asset Allocator'!#REF!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'Asset Allocator'!#REF!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5F08-4B7C-941A-C009F7660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DDDDD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2FF9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49C-41DD-81FC-63E899901B27}"/>
              </c:ext>
            </c:extLst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49C-41DD-81FC-63E899901B27}"/>
              </c:ext>
            </c:extLst>
          </c:dPt>
          <c:dPt>
            <c:idx val="3"/>
            <c:bubble3D val="0"/>
            <c:spPr>
              <a:solidFill>
                <a:srgbClr val="77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49C-41DD-81FC-63E899901B27}"/>
              </c:ext>
            </c:extLst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49C-41DD-81FC-63E899901B27}"/>
              </c:ext>
            </c:extLst>
          </c:dPt>
          <c:dPt>
            <c:idx val="5"/>
            <c:bubble3D val="0"/>
            <c:spPr>
              <a:solidFill>
                <a:srgbClr val="FF4B4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49C-41DD-81FC-63E899901B27}"/>
              </c:ext>
            </c:extLst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49C-41DD-81FC-63E899901B27}"/>
              </c:ext>
            </c:extLst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49C-41DD-81FC-63E899901B2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'Asset Allocator'!$E$59:$K$59</c:f>
              <c:strCache>
                <c:ptCount val="7"/>
                <c:pt idx="0">
                  <c:v>U.S. Government (not agency) &amp; Investment Grade U.S. Corporate Bonds</c:v>
                </c:pt>
                <c:pt idx="1">
                  <c:v>Municipal (federally tax-free) Bonds</c:v>
                </c:pt>
                <c:pt idx="2">
                  <c:v>High Yield, Int'l, Agency, Zero Coupon, and All Other Bonds</c:v>
                </c:pt>
                <c:pt idx="3">
                  <c:v>High to Medium Yield &amp; Value Style Stocks (U.S. Large- &amp; Mid-Cap)</c:v>
                </c:pt>
                <c:pt idx="4">
                  <c:v>Low to No Yield &amp; Growth Style Stocks (U.S. Large- &amp; Mid-Cap)</c:v>
                </c:pt>
                <c:pt idx="5">
                  <c:v>Int'l Stocks, Emerging Markets, &amp; Other Int'l Equities</c:v>
                </c:pt>
                <c:pt idx="6">
                  <c:v>Small-Cap, Precious Metals, Sector Funds, Real Estate, LPs, Misc. Equities</c:v>
                </c:pt>
              </c:strCache>
            </c:strRef>
          </c:cat>
          <c:val>
            <c:numRef>
              <c:f>'Asset Allocator'!$D$61:$K$61</c:f>
              <c:numCache>
                <c:formatCode>0.0%</c:formatCode>
                <c:ptCount val="8"/>
                <c:pt idx="0">
                  <c:v>2.5000000000000001E-2</c:v>
                </c:pt>
                <c:pt idx="1">
                  <c:v>0.125</c:v>
                </c:pt>
                <c:pt idx="2">
                  <c:v>0</c:v>
                </c:pt>
                <c:pt idx="3">
                  <c:v>0.1</c:v>
                </c:pt>
                <c:pt idx="4">
                  <c:v>0.22500000000000001</c:v>
                </c:pt>
                <c:pt idx="5">
                  <c:v>0.22500000000000001</c:v>
                </c:pt>
                <c:pt idx="6">
                  <c:v>0.125</c:v>
                </c:pt>
                <c:pt idx="7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49C-41DD-81FC-63E899901B2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344" r="0.750000000000003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0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cap="small" baseline="0"/>
              <a:t>Guideline Allocation</a:t>
            </a:r>
          </a:p>
        </c:rich>
      </c:tx>
      <c:layout>
        <c:manualLayout>
          <c:xMode val="edge"/>
          <c:yMode val="edge"/>
          <c:x val="0.33090838715385296"/>
          <c:y val="1.1757092007334699E-4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6445880017228638"/>
          <c:y val="0.43990848507200259"/>
          <c:w val="0.26161084247473382"/>
          <c:h val="0.38362115793115081"/>
        </c:manualLayout>
      </c:layout>
      <c:pie3DChart>
        <c:varyColors val="1"/>
        <c:ser>
          <c:idx val="0"/>
          <c:order val="0"/>
          <c:spPr>
            <a:solidFill>
              <a:srgbClr val="DDDDDD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9FFC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4EC-486E-85F4-2AAEDCC4DABB}"/>
              </c:ext>
            </c:extLst>
          </c:dPt>
          <c:dPt>
            <c:idx val="1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4EC-486E-85F4-2AAEDCC4DABB}"/>
              </c:ext>
            </c:extLst>
          </c:dPt>
          <c:dPt>
            <c:idx val="2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4EC-486E-85F4-2AAEDCC4DABB}"/>
              </c:ext>
            </c:extLst>
          </c:dPt>
          <c:dPt>
            <c:idx val="3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4EC-486E-85F4-2AAEDCC4DABB}"/>
              </c:ext>
            </c:extLst>
          </c:dPt>
          <c:dPt>
            <c:idx val="4"/>
            <c:bubble3D val="0"/>
            <c:spPr>
              <a:solidFill>
                <a:srgbClr val="FFBFF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4EC-486E-85F4-2AAEDCC4DABB}"/>
              </c:ext>
            </c:extLst>
          </c:dPt>
          <c:dPt>
            <c:idx val="5"/>
            <c:bubble3D val="0"/>
            <c:spPr>
              <a:solidFill>
                <a:srgbClr val="FFFFC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4EC-486E-85F4-2AAEDCC4DABB}"/>
              </c:ext>
            </c:extLst>
          </c:dPt>
          <c:dPt>
            <c:idx val="6"/>
            <c:bubble3D val="0"/>
            <c:spPr>
              <a:solidFill>
                <a:srgbClr val="F3CCA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4EC-486E-85F4-2AAEDCC4DABB}"/>
              </c:ext>
            </c:extLst>
          </c:dPt>
          <c:dPt>
            <c:idx val="7"/>
            <c:bubble3D val="0"/>
            <c:spPr>
              <a:solidFill>
                <a:srgbClr val="FFCF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4EC-486E-85F4-2AAEDCC4DABB}"/>
              </c:ext>
            </c:extLst>
          </c:dPt>
          <c:dLbls>
            <c:dLbl>
              <c:idx val="0"/>
              <c:layout>
                <c:manualLayout>
                  <c:x val="-2.4642429564910723E-2"/>
                  <c:y val="-0.279049414058591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EC-486E-85F4-2AAEDCC4DABB}"/>
                </c:ext>
              </c:extLst>
            </c:dLbl>
            <c:dLbl>
              <c:idx val="1"/>
              <c:layout>
                <c:manualLayout>
                  <c:x val="0.10855831124009768"/>
                  <c:y val="-0.1409003971078881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EC-486E-85F4-2AAEDCC4DAB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EC-486E-85F4-2AAEDCC4DABB}"/>
                </c:ext>
              </c:extLst>
            </c:dLbl>
            <c:dLbl>
              <c:idx val="3"/>
              <c:layout>
                <c:manualLayout>
                  <c:x val="9.580814660327118E-2"/>
                  <c:y val="-9.03863582433479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4EC-486E-85F4-2AAEDCC4DABB}"/>
                </c:ext>
              </c:extLst>
            </c:dLbl>
            <c:dLbl>
              <c:idx val="4"/>
              <c:layout>
                <c:manualLayout>
                  <c:x val="7.9771647672996715E-2"/>
                  <c:y val="-4.96306239082392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4EC-486E-85F4-2AAEDCC4DABB}"/>
                </c:ext>
              </c:extLst>
            </c:dLbl>
            <c:dLbl>
              <c:idx val="5"/>
              <c:layout>
                <c:manualLayout>
                  <c:x val="-0.10593118655300712"/>
                  <c:y val="-7.856746688623388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4EC-486E-85F4-2AAEDCC4DABB}"/>
                </c:ext>
              </c:extLst>
            </c:dLbl>
            <c:dLbl>
              <c:idx val="6"/>
              <c:layout>
                <c:manualLayout>
                  <c:x val="-0.11366376380427083"/>
                  <c:y val="-4.14418818739832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4EC-486E-85F4-2AAEDCC4DABB}"/>
                </c:ext>
              </c:extLst>
            </c:dLbl>
            <c:dLbl>
              <c:idx val="7"/>
              <c:layout>
                <c:manualLayout>
                  <c:x val="-1.5299800183987034E-2"/>
                  <c:y val="-0.126954091011753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4EC-486E-85F4-2AAEDCC4DAB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Allocator'!$D$59:$K$59</c:f>
              <c:strCache>
                <c:ptCount val="8"/>
                <c:pt idx="0">
                  <c:v>Cash Equivalents</c:v>
                </c:pt>
                <c:pt idx="1">
                  <c:v>U.S. Government (not agency) &amp; Investment Grade U.S. Corporate Bonds</c:v>
                </c:pt>
                <c:pt idx="2">
                  <c:v>Municipal (federally tax-free) Bonds</c:v>
                </c:pt>
                <c:pt idx="3">
                  <c:v>High Yield, Int'l, Agency, Zero Coupon, and All Other Bonds</c:v>
                </c:pt>
                <c:pt idx="4">
                  <c:v>High to Medium Yield &amp; Value Style Stocks (U.S. Large- &amp; Mid-Cap)</c:v>
                </c:pt>
                <c:pt idx="5">
                  <c:v>Low to No Yield &amp; Growth Style Stocks (U.S. Large- &amp; Mid-Cap)</c:v>
                </c:pt>
                <c:pt idx="6">
                  <c:v>Int'l Stocks, Emerging Markets, &amp; Other Int'l Equities</c:v>
                </c:pt>
                <c:pt idx="7">
                  <c:v>Small-Cap, Precious Metals, Sector Funds, Real Estate, LPs, Misc. Equities</c:v>
                </c:pt>
              </c:strCache>
            </c:strRef>
          </c:cat>
          <c:val>
            <c:numRef>
              <c:f>'Asset Allocator'!$D$61:$K$61</c:f>
              <c:numCache>
                <c:formatCode>0.0%</c:formatCode>
                <c:ptCount val="8"/>
                <c:pt idx="0">
                  <c:v>2.5000000000000001E-2</c:v>
                </c:pt>
                <c:pt idx="1">
                  <c:v>0.125</c:v>
                </c:pt>
                <c:pt idx="2">
                  <c:v>0</c:v>
                </c:pt>
                <c:pt idx="3">
                  <c:v>0.1</c:v>
                </c:pt>
                <c:pt idx="4">
                  <c:v>0.22500000000000001</c:v>
                </c:pt>
                <c:pt idx="5">
                  <c:v>0.22500000000000001</c:v>
                </c:pt>
                <c:pt idx="6">
                  <c:v>0.125</c:v>
                </c:pt>
                <c:pt idx="7">
                  <c:v>0.17499999999999999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4EC-486E-85F4-2AAEDCC4DAB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344" r="0.750000000000003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0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cap="small" baseline="0"/>
              <a:t>Current / Old Allocation</a:t>
            </a:r>
          </a:p>
        </c:rich>
      </c:tx>
      <c:layout>
        <c:manualLayout>
          <c:xMode val="edge"/>
          <c:yMode val="edge"/>
          <c:x val="0.33371737591789796"/>
          <c:y val="3.6250586786887853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909409455485357"/>
          <c:y val="0.48140485432490732"/>
          <c:w val="0.29419337006451024"/>
          <c:h val="0.40207497929039132"/>
        </c:manualLayout>
      </c:layout>
      <c:pie3DChart>
        <c:varyColors val="1"/>
        <c:ser>
          <c:idx val="0"/>
          <c:order val="0"/>
          <c:spPr>
            <a:solidFill>
              <a:srgbClr val="C9FFC9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DC-40BD-A901-6BBB6999DB79}"/>
              </c:ext>
            </c:extLst>
          </c:dPt>
          <c:dPt>
            <c:idx val="2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DC-40BD-A901-6BBB6999DB79}"/>
              </c:ext>
            </c:extLst>
          </c:dPt>
          <c:dPt>
            <c:idx val="3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DC-40BD-A901-6BBB6999DB79}"/>
              </c:ext>
            </c:extLst>
          </c:dPt>
          <c:dPt>
            <c:idx val="4"/>
            <c:bubble3D val="0"/>
            <c:spPr>
              <a:solidFill>
                <a:srgbClr val="FFBFF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DC-40BD-A901-6BBB6999DB79}"/>
              </c:ext>
            </c:extLst>
          </c:dPt>
          <c:dPt>
            <c:idx val="5"/>
            <c:bubble3D val="0"/>
            <c:spPr>
              <a:solidFill>
                <a:srgbClr val="FFFFC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ADC-40BD-A901-6BBB6999DB79}"/>
              </c:ext>
            </c:extLst>
          </c:dPt>
          <c:dPt>
            <c:idx val="6"/>
            <c:bubble3D val="0"/>
            <c:spPr>
              <a:solidFill>
                <a:srgbClr val="F3CCA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ADC-40BD-A901-6BBB6999DB79}"/>
              </c:ext>
            </c:extLst>
          </c:dPt>
          <c:dPt>
            <c:idx val="7"/>
            <c:bubble3D val="0"/>
            <c:spPr>
              <a:solidFill>
                <a:srgbClr val="FFCF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ADC-40BD-A901-6BBB6999DB79}"/>
              </c:ext>
            </c:extLst>
          </c:dPt>
          <c:dLbls>
            <c:dLbl>
              <c:idx val="0"/>
              <c:layout>
                <c:manualLayout>
                  <c:x val="-9.0638230139213349E-2"/>
                  <c:y val="-2.15881311361547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DC-40BD-A901-6BBB6999DB79}"/>
                </c:ext>
              </c:extLst>
            </c:dLbl>
            <c:dLbl>
              <c:idx val="1"/>
              <c:layout>
                <c:manualLayout>
                  <c:x val="-0.16573381663596903"/>
                  <c:y val="7.89501527921197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DC-40BD-A901-6BBB6999DB7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DC-40BD-A901-6BBB6999DB7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DC-40BD-A901-6BBB6999DB79}"/>
                </c:ext>
              </c:extLst>
            </c:dLbl>
            <c:dLbl>
              <c:idx val="4"/>
              <c:layout>
                <c:manualLayout>
                  <c:x val="-5.6410769268469427E-2"/>
                  <c:y val="-0.168395017306855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DC-40BD-A901-6BBB6999DB79}"/>
                </c:ext>
              </c:extLst>
            </c:dLbl>
            <c:dLbl>
              <c:idx val="5"/>
              <c:layout>
                <c:manualLayout>
                  <c:x val="2.1495619876692924E-2"/>
                  <c:y val="-0.160018639569490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DC-40BD-A901-6BBB6999DB79}"/>
                </c:ext>
              </c:extLst>
            </c:dLbl>
            <c:dLbl>
              <c:idx val="6"/>
              <c:layout>
                <c:manualLayout>
                  <c:x val="0.12068525125577653"/>
                  <c:y val="-0.1008579142041556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DC-40BD-A901-6BBB6999DB79}"/>
                </c:ext>
              </c:extLst>
            </c:dLbl>
            <c:dLbl>
              <c:idx val="7"/>
              <c:layout>
                <c:manualLayout>
                  <c:x val="0.10896739208423048"/>
                  <c:y val="1.95074007127717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ADC-40BD-A901-6BBB6999DB79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Allocator'!$D$59:$K$59</c:f>
              <c:strCache>
                <c:ptCount val="8"/>
                <c:pt idx="0">
                  <c:v>Cash Equivalents</c:v>
                </c:pt>
                <c:pt idx="1">
                  <c:v>U.S. Government (not agency) &amp; Investment Grade U.S. Corporate Bonds</c:v>
                </c:pt>
                <c:pt idx="2">
                  <c:v>Municipal (federally tax-free) Bonds</c:v>
                </c:pt>
                <c:pt idx="3">
                  <c:v>High Yield, Int'l, Agency, Zero Coupon, and All Other Bonds</c:v>
                </c:pt>
                <c:pt idx="4">
                  <c:v>High to Medium Yield &amp; Value Style Stocks (U.S. Large- &amp; Mid-Cap)</c:v>
                </c:pt>
                <c:pt idx="5">
                  <c:v>Low to No Yield &amp; Growth Style Stocks (U.S. Large- &amp; Mid-Cap)</c:v>
                </c:pt>
                <c:pt idx="6">
                  <c:v>Int'l Stocks, Emerging Markets, &amp; Other Int'l Equities</c:v>
                </c:pt>
                <c:pt idx="7">
                  <c:v>Small-Cap, Precious Metals, Sector Funds, Real Estate, LPs, Misc. Equities</c:v>
                </c:pt>
              </c:strCache>
            </c:strRef>
          </c:cat>
          <c:val>
            <c:numRef>
              <c:f>'Asset Allocator'!$D$60:$K$60</c:f>
              <c:numCache>
                <c:formatCode>0.0%</c:formatCode>
                <c:ptCount val="8"/>
                <c:pt idx="0">
                  <c:v>0.59278008298755192</c:v>
                </c:pt>
                <c:pt idx="1">
                  <c:v>4.962655601659751E-2</c:v>
                </c:pt>
                <c:pt idx="2">
                  <c:v>0</c:v>
                </c:pt>
                <c:pt idx="3">
                  <c:v>0</c:v>
                </c:pt>
                <c:pt idx="4">
                  <c:v>4.132780082987552E-2</c:v>
                </c:pt>
                <c:pt idx="5">
                  <c:v>8.1991701244813281E-2</c:v>
                </c:pt>
                <c:pt idx="6">
                  <c:v>2.2655601659751036E-2</c:v>
                </c:pt>
                <c:pt idx="7">
                  <c:v>0.21161825726141079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ADC-40BD-A901-6BBB6999DB7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344" r="0.7500000000000034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0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cap="small" baseline="0"/>
              <a:t>Proposed / New Allocation</a:t>
            </a:r>
          </a:p>
        </c:rich>
      </c:tx>
      <c:layout>
        <c:manualLayout>
          <c:xMode val="edge"/>
          <c:yMode val="edge"/>
          <c:x val="0.31934695663042117"/>
          <c:y val="3.6250586786887857E-3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629047608480454"/>
          <c:y val="0.39105934763718758"/>
          <c:w val="0.26347685402467602"/>
          <c:h val="0.38837659156153953"/>
        </c:manualLayout>
      </c:layout>
      <c:pie3DChart>
        <c:varyColors val="1"/>
        <c:ser>
          <c:idx val="0"/>
          <c:order val="0"/>
          <c:spPr>
            <a:solidFill>
              <a:srgbClr val="C9FFC9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722-41C2-B6D6-730ECB6A8C33}"/>
              </c:ext>
            </c:extLst>
          </c:dPt>
          <c:dPt>
            <c:idx val="2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722-41C2-B6D6-730ECB6A8C33}"/>
              </c:ext>
            </c:extLst>
          </c:dPt>
          <c:dPt>
            <c:idx val="3"/>
            <c:bubble3D val="0"/>
            <c:spPr>
              <a:solidFill>
                <a:srgbClr val="D1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722-41C2-B6D6-730ECB6A8C33}"/>
              </c:ext>
            </c:extLst>
          </c:dPt>
          <c:dPt>
            <c:idx val="4"/>
            <c:bubble3D val="0"/>
            <c:spPr>
              <a:solidFill>
                <a:srgbClr val="FFBFFA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722-41C2-B6D6-730ECB6A8C33}"/>
              </c:ext>
            </c:extLst>
          </c:dPt>
          <c:dPt>
            <c:idx val="5"/>
            <c:bubble3D val="0"/>
            <c:spPr>
              <a:solidFill>
                <a:srgbClr val="FFFFC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722-41C2-B6D6-730ECB6A8C33}"/>
              </c:ext>
            </c:extLst>
          </c:dPt>
          <c:dPt>
            <c:idx val="6"/>
            <c:bubble3D val="0"/>
            <c:spPr>
              <a:solidFill>
                <a:srgbClr val="F3CCA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722-41C2-B6D6-730ECB6A8C33}"/>
              </c:ext>
            </c:extLst>
          </c:dPt>
          <c:dPt>
            <c:idx val="7"/>
            <c:bubble3D val="0"/>
            <c:spPr>
              <a:solidFill>
                <a:srgbClr val="FFCFC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722-41C2-B6D6-730ECB6A8C33}"/>
              </c:ext>
            </c:extLst>
          </c:dPt>
          <c:dLbls>
            <c:dLbl>
              <c:idx val="0"/>
              <c:layout>
                <c:manualLayout>
                  <c:x val="-1.4674910670714698E-2"/>
                  <c:y val="-0.146925964116616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722-41C2-B6D6-730ECB6A8C33}"/>
                </c:ext>
              </c:extLst>
            </c:dLbl>
            <c:dLbl>
              <c:idx val="1"/>
              <c:layout>
                <c:manualLayout>
                  <c:x val="6.110000752836045E-2"/>
                  <c:y val="-7.41250996770886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22-41C2-B6D6-730ECB6A8C3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22-41C2-B6D6-730ECB6A8C33}"/>
                </c:ext>
              </c:extLst>
            </c:dLbl>
            <c:dLbl>
              <c:idx val="3"/>
              <c:layout>
                <c:manualLayout>
                  <c:x val="0.10554201395463531"/>
                  <c:y val="-8.80597999859170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22-41C2-B6D6-730ECB6A8C33}"/>
                </c:ext>
              </c:extLst>
            </c:dLbl>
            <c:dLbl>
              <c:idx val="4"/>
              <c:layout>
                <c:manualLayout>
                  <c:x val="7.2422218420179305E-2"/>
                  <c:y val="-1.88349084681947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22-41C2-B6D6-730ECB6A8C33}"/>
                </c:ext>
              </c:extLst>
            </c:dLbl>
            <c:dLbl>
              <c:idx val="5"/>
              <c:layout>
                <c:manualLayout>
                  <c:x val="-9.4510683303043574E-2"/>
                  <c:y val="-1.708872265994982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22-41C2-B6D6-730ECB6A8C33}"/>
                </c:ext>
              </c:extLst>
            </c:dLbl>
            <c:dLbl>
              <c:idx val="6"/>
              <c:layout>
                <c:manualLayout>
                  <c:x val="-7.9075056924152495E-2"/>
                  <c:y val="-0.119134351259295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22-41C2-B6D6-730ECB6A8C33}"/>
                </c:ext>
              </c:extLst>
            </c:dLbl>
            <c:dLbl>
              <c:idx val="7"/>
              <c:layout>
                <c:manualLayout>
                  <c:x val="4.3414160231977483E-3"/>
                  <c:y val="-3.3495466960992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722-41C2-B6D6-730ECB6A8C3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'Asset Allocator'!$D$59:$K$59</c:f>
              <c:strCache>
                <c:ptCount val="8"/>
                <c:pt idx="0">
                  <c:v>Cash Equivalents</c:v>
                </c:pt>
                <c:pt idx="1">
                  <c:v>U.S. Government (not agency) &amp; Investment Grade U.S. Corporate Bonds</c:v>
                </c:pt>
                <c:pt idx="2">
                  <c:v>Municipal (federally tax-free) Bonds</c:v>
                </c:pt>
                <c:pt idx="3">
                  <c:v>High Yield, Int'l, Agency, Zero Coupon, and All Other Bonds</c:v>
                </c:pt>
                <c:pt idx="4">
                  <c:v>High to Medium Yield &amp; Value Style Stocks (U.S. Large- &amp; Mid-Cap)</c:v>
                </c:pt>
                <c:pt idx="5">
                  <c:v>Low to No Yield &amp; Growth Style Stocks (U.S. Large- &amp; Mid-Cap)</c:v>
                </c:pt>
                <c:pt idx="6">
                  <c:v>Int'l Stocks, Emerging Markets, &amp; Other Int'l Equities</c:v>
                </c:pt>
                <c:pt idx="7">
                  <c:v>Small-Cap, Precious Metals, Sector Funds, Real Estate, LPs, Misc. Equities</c:v>
                </c:pt>
              </c:strCache>
            </c:strRef>
          </c:cat>
          <c:val>
            <c:numRef>
              <c:f>'Asset Allocator'!$D$62:$K$62</c:f>
              <c:numCache>
                <c:formatCode>0.0%</c:formatCode>
                <c:ptCount val="8"/>
                <c:pt idx="0">
                  <c:v>3.6497925311203321E-2</c:v>
                </c:pt>
                <c:pt idx="1">
                  <c:v>0.15305394190871369</c:v>
                </c:pt>
                <c:pt idx="2">
                  <c:v>0</c:v>
                </c:pt>
                <c:pt idx="3">
                  <c:v>9.8755186721991697E-2</c:v>
                </c:pt>
                <c:pt idx="4">
                  <c:v>0.18531120331950207</c:v>
                </c:pt>
                <c:pt idx="5">
                  <c:v>0.15646473029045643</c:v>
                </c:pt>
                <c:pt idx="6">
                  <c:v>0.10149377593360996</c:v>
                </c:pt>
                <c:pt idx="7">
                  <c:v>0.26842323651452282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722-41C2-B6D6-730ECB6A8C3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344" r="0.75000000000000344" t="1" header="0.5" footer="0.5"/>
    <c:pageSetup orientation="landscape" horizontalDpi="300" verticalDpi="18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Proposed Allocation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55"/>
      <c:rotY val="3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DDDDDD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EF-41FC-BF83-2E06AEFFF0C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EF-41FC-BF83-2E06AEFFF0C4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EF-41FC-BF83-2E06AEFFF0C4}"/>
                </c:ext>
              </c:extLst>
            </c:dLbl>
            <c:dLbl>
              <c:idx val="3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EF-41FC-BF83-2E06AEFFF0C4}"/>
                </c:ext>
              </c:extLst>
            </c:dLbl>
            <c:dLbl>
              <c:idx val="4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EF-41FC-BF83-2E06AEFFF0C4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EF-41FC-BF83-2E06AEFFF0C4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EF-41FC-BF83-2E06AEFFF0C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2EF-41FC-BF83-2E06AEFF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66" r="0.75000000000000366" t="1" header="0.5" footer="0.5"/>
    <c:pageSetup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cap="small" baseline="0"/>
              <a:t>Combined Current Portfolio Values By Asset Class</a:t>
            </a:r>
          </a:p>
        </c:rich>
      </c:tx>
      <c:layout>
        <c:manualLayout>
          <c:xMode val="edge"/>
          <c:yMode val="edge"/>
          <c:x val="0.27932409307686423"/>
          <c:y val="3.6749313178184493E-3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5818480120903481E-2"/>
          <c:y val="7.2378138847858334E-2"/>
          <c:w val="0.94576961300300499"/>
          <c:h val="0.7356693601943991"/>
        </c:manualLayout>
      </c:layout>
      <c:area3DChart>
        <c:grouping val="stacked"/>
        <c:varyColors val="0"/>
        <c:ser>
          <c:idx val="0"/>
          <c:order val="0"/>
          <c:tx>
            <c:strRef>
              <c:f>'Asset Class Returns Forecaster'!$C$82</c:f>
              <c:strCache>
                <c:ptCount val="1"/>
                <c:pt idx="0">
                  <c:v>Cash Equivalents</c:v>
                </c:pt>
              </c:strCache>
            </c:strRef>
          </c:tx>
          <c:spPr>
            <a:solidFill>
              <a:srgbClr val="C9FFC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Class Returns Forecaster'!$B$83:$B$107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Class Returns Forecaster'!$C$83:$C$107</c:f>
              <c:numCache>
                <c:formatCode>"$"#,##0_);\("$"#,##0\)</c:formatCode>
                <c:ptCount val="25"/>
                <c:pt idx="0">
                  <c:v>360721.5</c:v>
                </c:pt>
                <c:pt idx="1">
                  <c:v>372185.99579294608</c:v>
                </c:pt>
                <c:pt idx="2">
                  <c:v>388900.3673306526</c:v>
                </c:pt>
                <c:pt idx="3">
                  <c:v>406104.56011492433</c:v>
                </c:pt>
                <c:pt idx="4">
                  <c:v>423812.92855047481</c:v>
                </c:pt>
                <c:pt idx="5">
                  <c:v>442040.24770350632</c:v>
                </c:pt>
                <c:pt idx="6">
                  <c:v>460801.72562936024</c:v>
                </c:pt>
                <c:pt idx="7">
                  <c:v>480113.01606143464</c:v>
                </c:pt>
                <c:pt idx="8">
                  <c:v>499990.23147195537</c:v>
                </c:pt>
                <c:pt idx="9">
                  <c:v>520449.95651549834</c:v>
                </c:pt>
                <c:pt idx="10">
                  <c:v>541509.26186647918</c:v>
                </c:pt>
                <c:pt idx="11">
                  <c:v>563185.71846215648</c:v>
                </c:pt>
                <c:pt idx="12">
                  <c:v>585497.41216303129</c:v>
                </c:pt>
                <c:pt idx="13">
                  <c:v>608462.95884287625</c:v>
                </c:pt>
                <c:pt idx="14">
                  <c:v>632101.51992098277</c:v>
                </c:pt>
                <c:pt idx="15">
                  <c:v>639944.56834958843</c:v>
                </c:pt>
                <c:pt idx="16">
                  <c:v>592955.21635135519</c:v>
                </c:pt>
                <c:pt idx="17">
                  <c:v>544588.8228700402</c:v>
                </c:pt>
                <c:pt idx="18">
                  <c:v>494805.0331621645</c:v>
                </c:pt>
                <c:pt idx="19">
                  <c:v>443562.30987258413</c:v>
                </c:pt>
                <c:pt idx="20">
                  <c:v>390817.89837758872</c:v>
                </c:pt>
                <c:pt idx="21">
                  <c:v>336527.79111236695</c:v>
                </c:pt>
                <c:pt idx="22">
                  <c:v>280646.6908530732</c:v>
                </c:pt>
                <c:pt idx="23">
                  <c:v>223127.97292286123</c:v>
                </c:pt>
                <c:pt idx="24">
                  <c:v>163923.64629035082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A7-4F3A-9A5E-F0046F4C90C3}"/>
            </c:ext>
          </c:extLst>
        </c:ser>
        <c:ser>
          <c:idx val="1"/>
          <c:order val="1"/>
          <c:tx>
            <c:strRef>
              <c:f>'Asset Class Returns Forecaster'!$D$82</c:f>
              <c:strCache>
                <c:ptCount val="1"/>
                <c:pt idx="0">
                  <c:v>U.S. Government (not agency) &amp; Investment Grade U.S. Corporate Bonds</c:v>
                </c:pt>
              </c:strCache>
            </c:strRef>
          </c:tx>
          <c:spPr>
            <a:solidFill>
              <a:srgbClr val="D1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Class Returns Forecaster'!$B$83:$B$107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Class Returns Forecaster'!$D$83:$D$107</c:f>
              <c:numCache>
                <c:formatCode>"$"#,##0_);\("$"#,##0\)</c:formatCode>
                <c:ptCount val="25"/>
                <c:pt idx="0">
                  <c:v>31096</c:v>
                </c:pt>
                <c:pt idx="1">
                  <c:v>33346.933105394193</c:v>
                </c:pt>
                <c:pt idx="2">
                  <c:v>34787.7956470961</c:v>
                </c:pt>
                <c:pt idx="3">
                  <c:v>36270.883233557433</c:v>
                </c:pt>
                <c:pt idx="4">
                  <c:v>37797.433286359599</c:v>
                </c:pt>
                <c:pt idx="5">
                  <c:v>39368.719490211239</c:v>
                </c:pt>
                <c:pt idx="6">
                  <c:v>40986.052855653419</c:v>
                </c:pt>
                <c:pt idx="7">
                  <c:v>42650.782812907935</c:v>
                </c:pt>
                <c:pt idx="8">
                  <c:v>44364.298337781154</c:v>
                </c:pt>
                <c:pt idx="9">
                  <c:v>46128.029110562959</c:v>
                </c:pt>
                <c:pt idx="10">
                  <c:v>47943.446708887699</c:v>
                </c:pt>
                <c:pt idx="11">
                  <c:v>49812.065835552406</c:v>
                </c:pt>
                <c:pt idx="12">
                  <c:v>51735.445582316599</c:v>
                </c:pt>
                <c:pt idx="13">
                  <c:v>53715.190730738483</c:v>
                </c:pt>
                <c:pt idx="14">
                  <c:v>55752.953091132309</c:v>
                </c:pt>
                <c:pt idx="15">
                  <c:v>40872.432880764798</c:v>
                </c:pt>
                <c:pt idx="16">
                  <c:v>36821.715388912889</c:v>
                </c:pt>
                <c:pt idx="17">
                  <c:v>32652.290024206406</c:v>
                </c:pt>
                <c:pt idx="18">
                  <c:v>28360.678005637768</c:v>
                </c:pt>
                <c:pt idx="19">
                  <c:v>23943.298605150714</c:v>
                </c:pt>
                <c:pt idx="20">
                  <c:v>19396.466160041738</c:v>
                </c:pt>
                <c:pt idx="21">
                  <c:v>14716.386997809008</c:v>
                </c:pt>
                <c:pt idx="22">
                  <c:v>9899.1562708825604</c:v>
                </c:pt>
                <c:pt idx="23">
                  <c:v>4940.7546985951521</c:v>
                </c:pt>
                <c:pt idx="24">
                  <c:v>-162.95478632477156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A7-4F3A-9A5E-F0046F4C90C3}"/>
            </c:ext>
          </c:extLst>
        </c:ser>
        <c:ser>
          <c:idx val="2"/>
          <c:order val="2"/>
          <c:tx>
            <c:strRef>
              <c:f>'Asset Class Returns Forecaster'!$E$82</c:f>
              <c:strCache>
                <c:ptCount val="1"/>
                <c:pt idx="0">
                  <c:v>Municipal (federally tax-free) Bonds</c:v>
                </c:pt>
              </c:strCache>
            </c:strRef>
          </c:tx>
          <c:spPr>
            <a:solidFill>
              <a:srgbClr val="D1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Class Returns Forecaster'!$B$83:$B$107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Class Returns Forecaster'!$E$83:$E$107</c:f>
              <c:numCache>
                <c:formatCode>"$"#,##0_);\("$"#,##0\)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A7-4F3A-9A5E-F0046F4C90C3}"/>
            </c:ext>
          </c:extLst>
        </c:ser>
        <c:ser>
          <c:idx val="3"/>
          <c:order val="3"/>
          <c:tx>
            <c:strRef>
              <c:f>'Asset Class Returns Forecaster'!$F$82</c:f>
              <c:strCache>
                <c:ptCount val="1"/>
                <c:pt idx="0">
                  <c:v>High Yield, Int'l, Agency, Zero Coupon, and All Other Bonds</c:v>
                </c:pt>
              </c:strCache>
            </c:strRef>
          </c:tx>
          <c:spPr>
            <a:solidFill>
              <a:srgbClr val="D1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Class Returns Forecaster'!$B$83:$B$107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Class Returns Forecaster'!$F$83:$F$107</c:f>
              <c:numCache>
                <c:formatCode>"$"#,##0_);\("$"#,##0\)</c:formatCode>
                <c:ptCount val="25"/>
                <c:pt idx="0">
                  <c:v>0</c:v>
                </c:pt>
                <c:pt idx="1">
                  <c:v>1404.5</c:v>
                </c:pt>
                <c:pt idx="2">
                  <c:v>1404.5</c:v>
                </c:pt>
                <c:pt idx="3">
                  <c:v>1404.5</c:v>
                </c:pt>
                <c:pt idx="4">
                  <c:v>1404.5</c:v>
                </c:pt>
                <c:pt idx="5">
                  <c:v>1404.5</c:v>
                </c:pt>
                <c:pt idx="6">
                  <c:v>1404.5</c:v>
                </c:pt>
                <c:pt idx="7">
                  <c:v>1404.5</c:v>
                </c:pt>
                <c:pt idx="8">
                  <c:v>1404.5</c:v>
                </c:pt>
                <c:pt idx="9">
                  <c:v>1404.5</c:v>
                </c:pt>
                <c:pt idx="10">
                  <c:v>1404.5</c:v>
                </c:pt>
                <c:pt idx="11">
                  <c:v>1404.5</c:v>
                </c:pt>
                <c:pt idx="12">
                  <c:v>1404.5</c:v>
                </c:pt>
                <c:pt idx="13">
                  <c:v>1404.5</c:v>
                </c:pt>
                <c:pt idx="14">
                  <c:v>1404.5</c:v>
                </c:pt>
                <c:pt idx="15">
                  <c:v>-15900</c:v>
                </c:pt>
                <c:pt idx="16">
                  <c:v>-15900</c:v>
                </c:pt>
                <c:pt idx="17">
                  <c:v>-15900</c:v>
                </c:pt>
                <c:pt idx="18">
                  <c:v>-15900</c:v>
                </c:pt>
                <c:pt idx="19">
                  <c:v>-15900</c:v>
                </c:pt>
                <c:pt idx="20">
                  <c:v>-15900</c:v>
                </c:pt>
                <c:pt idx="21">
                  <c:v>-15900</c:v>
                </c:pt>
                <c:pt idx="22">
                  <c:v>-15900</c:v>
                </c:pt>
                <c:pt idx="23">
                  <c:v>-15900</c:v>
                </c:pt>
                <c:pt idx="24">
                  <c:v>-15900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A7-4F3A-9A5E-F0046F4C90C3}"/>
            </c:ext>
          </c:extLst>
        </c:ser>
        <c:ser>
          <c:idx val="4"/>
          <c:order val="4"/>
          <c:tx>
            <c:strRef>
              <c:f>'Asset Class Returns Forecaster'!$G$82</c:f>
              <c:strCache>
                <c:ptCount val="1"/>
                <c:pt idx="0">
                  <c:v>High to Medium Yield &amp; Value Style Stocks (U.S. Large- &amp; Mid-Cap)</c:v>
                </c:pt>
              </c:strCache>
            </c:strRef>
          </c:tx>
          <c:spPr>
            <a:solidFill>
              <a:srgbClr val="FFBFFA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Class Returns Forecaster'!$B$83:$B$107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Class Returns Forecaster'!$G$83:$G$107</c:f>
              <c:numCache>
                <c:formatCode>"$"#,##0_);\("$"#,##0\)</c:formatCode>
                <c:ptCount val="25"/>
                <c:pt idx="0">
                  <c:v>26394</c:v>
                </c:pt>
                <c:pt idx="1">
                  <c:v>28808.677602489628</c:v>
                </c:pt>
                <c:pt idx="2">
                  <c:v>30043.20618168193</c:v>
                </c:pt>
                <c:pt idx="3">
                  <c:v>31313.913107527354</c:v>
                </c:pt>
                <c:pt idx="4">
                  <c:v>32621.858600735752</c:v>
                </c:pt>
                <c:pt idx="5">
                  <c:v>33968.133952202792</c:v>
                </c:pt>
                <c:pt idx="6">
                  <c:v>35353.862433534036</c:v>
                </c:pt>
                <c:pt idx="7">
                  <c:v>36780.200234252196</c:v>
                </c:pt>
                <c:pt idx="8">
                  <c:v>38248.337426469749</c:v>
                </c:pt>
                <c:pt idx="9">
                  <c:v>39759.498957831514</c:v>
                </c:pt>
                <c:pt idx="10">
                  <c:v>41314.945673555929</c:v>
                </c:pt>
                <c:pt idx="11">
                  <c:v>42915.975368427535</c:v>
                </c:pt>
                <c:pt idx="12">
                  <c:v>44563.923869618644</c:v>
                </c:pt>
                <c:pt idx="13">
                  <c:v>46260.166151243422</c:v>
                </c:pt>
                <c:pt idx="14">
                  <c:v>48006.117481574423</c:v>
                </c:pt>
                <c:pt idx="15">
                  <c:v>32335.484603878846</c:v>
                </c:pt>
                <c:pt idx="16">
                  <c:v>28864.836734847126</c:v>
                </c:pt>
                <c:pt idx="17">
                  <c:v>25292.480161915722</c:v>
                </c:pt>
                <c:pt idx="18">
                  <c:v>21615.434271424208</c:v>
                </c:pt>
                <c:pt idx="19">
                  <c:v>17830.631101653929</c:v>
                </c:pt>
                <c:pt idx="20">
                  <c:v>13934.912783058664</c:v>
                </c:pt>
                <c:pt idx="21">
                  <c:v>9925.0289034803664</c:v>
                </c:pt>
                <c:pt idx="22">
                  <c:v>5797.6337961514027</c:v>
                </c:pt>
                <c:pt idx="23">
                  <c:v>1549.283748220696</c:v>
                </c:pt>
                <c:pt idx="24">
                  <c:v>-2823.5658725254334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A7-4F3A-9A5E-F0046F4C90C3}"/>
            </c:ext>
          </c:extLst>
        </c:ser>
        <c:ser>
          <c:idx val="5"/>
          <c:order val="5"/>
          <c:tx>
            <c:strRef>
              <c:f>'Asset Class Returns Forecaster'!$H$82</c:f>
              <c:strCache>
                <c:ptCount val="1"/>
                <c:pt idx="0">
                  <c:v>Low to No Yield &amp; Growth Style Stocks (U.S. Large- &amp; Mid-Cap)</c:v>
                </c:pt>
              </c:strCache>
            </c:strRef>
          </c:tx>
          <c:spPr>
            <a:solidFill>
              <a:srgbClr val="FFFFC3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Class Returns Forecaster'!$B$83:$B$107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Class Returns Forecaster'!$H$83:$H$107</c:f>
              <c:numCache>
                <c:formatCode>"$"#,##0_);\("$"#,##0\)</c:formatCode>
                <c:ptCount val="25"/>
                <c:pt idx="0">
                  <c:v>52858</c:v>
                </c:pt>
                <c:pt idx="1">
                  <c:v>56280.707970124487</c:v>
                </c:pt>
                <c:pt idx="2">
                  <c:v>58752.82330087055</c:v>
                </c:pt>
                <c:pt idx="3">
                  <c:v>61297.384945869439</c:v>
                </c:pt>
                <c:pt idx="4">
                  <c:v>63916.51597291798</c:v>
                </c:pt>
                <c:pt idx="5">
                  <c:v>66612.401667151731</c:v>
                </c:pt>
                <c:pt idx="6">
                  <c:v>69387.291354348519</c:v>
                </c:pt>
                <c:pt idx="7">
                  <c:v>72243.500277664803</c:v>
                </c:pt>
                <c:pt idx="8">
                  <c:v>75183.411529370351</c:v>
                </c:pt>
                <c:pt idx="9">
                  <c:v>78209.478039193302</c:v>
                </c:pt>
                <c:pt idx="10">
                  <c:v>81324.224620934416</c:v>
                </c:pt>
                <c:pt idx="11">
                  <c:v>84530.250079058154</c:v>
                </c:pt>
                <c:pt idx="12">
                  <c:v>87830.229377018128</c:v>
                </c:pt>
                <c:pt idx="13">
                  <c:v>91226.915869126547</c:v>
                </c:pt>
                <c:pt idx="14">
                  <c:v>94723.14359782901</c:v>
                </c:pt>
                <c:pt idx="15">
                  <c:v>80690.829658302158</c:v>
                </c:pt>
                <c:pt idx="16">
                  <c:v>73740.936436496035</c:v>
                </c:pt>
                <c:pt idx="17">
                  <c:v>66587.373854240432</c:v>
                </c:pt>
                <c:pt idx="18">
                  <c:v>59224.173300642738</c:v>
                </c:pt>
                <c:pt idx="19">
                  <c:v>51645.191252315446</c:v>
                </c:pt>
                <c:pt idx="20">
                  <c:v>43844.104147496379</c:v>
                </c:pt>
                <c:pt idx="21">
                  <c:v>35814.403109953251</c:v>
                </c:pt>
                <c:pt idx="22">
                  <c:v>27549.388518270076</c:v>
                </c:pt>
                <c:pt idx="23">
                  <c:v>19042.164415984327</c:v>
                </c:pt>
                <c:pt idx="24">
                  <c:v>10285.632757911013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A7-4F3A-9A5E-F0046F4C90C3}"/>
            </c:ext>
          </c:extLst>
        </c:ser>
        <c:ser>
          <c:idx val="6"/>
          <c:order val="6"/>
          <c:tx>
            <c:strRef>
              <c:f>'Asset Class Returns Forecaster'!$I$82</c:f>
              <c:strCache>
                <c:ptCount val="1"/>
                <c:pt idx="0">
                  <c:v>Int'l Stocks, Emerging Markets, &amp; Other Int'l Equities</c:v>
                </c:pt>
              </c:strCache>
            </c:strRef>
          </c:tx>
          <c:spPr>
            <a:solidFill>
              <a:srgbClr val="F3CCA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Class Returns Forecaster'!$B$83:$B$107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Class Returns Forecaster'!$I$83:$I$107</c:f>
              <c:numCache>
                <c:formatCode>"$"#,##0_);\("$"#,##0\)</c:formatCode>
                <c:ptCount val="25"/>
                <c:pt idx="0">
                  <c:v>14469</c:v>
                </c:pt>
                <c:pt idx="1">
                  <c:v>16279.676649792531</c:v>
                </c:pt>
                <c:pt idx="2">
                  <c:v>16950.111436127903</c:v>
                </c:pt>
                <c:pt idx="3">
                  <c:v>17640.193578156111</c:v>
                </c:pt>
                <c:pt idx="4">
                  <c:v>18350.498849380532</c:v>
                </c:pt>
                <c:pt idx="5">
                  <c:v>19081.61989657404</c:v>
                </c:pt>
                <c:pt idx="6">
                  <c:v>19834.166734256796</c:v>
                </c:pt>
                <c:pt idx="7">
                  <c:v>20608.767253664941</c:v>
                </c:pt>
                <c:pt idx="8">
                  <c:v>21406.067746634792</c:v>
                </c:pt>
                <c:pt idx="9">
                  <c:v>22226.733444839701</c:v>
                </c:pt>
                <c:pt idx="10">
                  <c:v>23071.449074829434</c:v>
                </c:pt>
                <c:pt idx="11">
                  <c:v>23940.919429335212</c:v>
                </c:pt>
                <c:pt idx="12">
                  <c:v>24835.869955317045</c:v>
                </c:pt>
                <c:pt idx="13">
                  <c:v>25757.047359244116</c:v>
                </c:pt>
                <c:pt idx="14">
                  <c:v>26705.22023011298</c:v>
                </c:pt>
                <c:pt idx="15">
                  <c:v>10376.679680723752</c:v>
                </c:pt>
                <c:pt idx="16">
                  <c:v>8491.8767675000163</c:v>
                </c:pt>
                <c:pt idx="17">
                  <c:v>6551.8389619321588</c:v>
                </c:pt>
                <c:pt idx="18">
                  <c:v>4554.9475837269392</c:v>
                </c:pt>
                <c:pt idx="19">
                  <c:v>2499.5365165270691</c:v>
                </c:pt>
                <c:pt idx="20">
                  <c:v>383.89081777861907</c:v>
                </c:pt>
                <c:pt idx="21">
                  <c:v>-1793.7547121398734</c:v>
                </c:pt>
                <c:pt idx="22">
                  <c:v>-4035.2170027206153</c:v>
                </c:pt>
                <c:pt idx="23">
                  <c:v>-6342.3662292908002</c:v>
                </c:pt>
                <c:pt idx="24">
                  <c:v>-8717.1273734027891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A7-4F3A-9A5E-F0046F4C90C3}"/>
            </c:ext>
          </c:extLst>
        </c:ser>
        <c:ser>
          <c:idx val="7"/>
          <c:order val="7"/>
          <c:tx>
            <c:strRef>
              <c:f>'Asset Class Returns Forecaster'!$J$82</c:f>
              <c:strCache>
                <c:ptCount val="1"/>
                <c:pt idx="0">
                  <c:v>Small-Cap, Precious Metals, Sector Funds, Real Estate, LPs, Misc. Equities</c:v>
                </c:pt>
              </c:strCache>
            </c:strRef>
          </c:tx>
          <c:spPr>
            <a:solidFill>
              <a:srgbClr val="FFCFCD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'Asset Class Returns Forecaster'!$B$83:$B$107</c:f>
              <c:numCache>
                <c:formatCode>General</c:formatCode>
                <c:ptCount val="2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  <c:pt idx="10">
                  <c:v>2025</c:v>
                </c:pt>
                <c:pt idx="11">
                  <c:v>2026</c:v>
                </c:pt>
                <c:pt idx="12">
                  <c:v>2027</c:v>
                </c:pt>
                <c:pt idx="13">
                  <c:v>2028</c:v>
                </c:pt>
                <c:pt idx="14">
                  <c:v>2029</c:v>
                </c:pt>
                <c:pt idx="15">
                  <c:v>2030</c:v>
                </c:pt>
                <c:pt idx="16">
                  <c:v>2031</c:v>
                </c:pt>
                <c:pt idx="17">
                  <c:v>2032</c:v>
                </c:pt>
                <c:pt idx="18">
                  <c:v>2033</c:v>
                </c:pt>
                <c:pt idx="19">
                  <c:v>2034</c:v>
                </c:pt>
                <c:pt idx="20">
                  <c:v>2035</c:v>
                </c:pt>
                <c:pt idx="21">
                  <c:v>2036</c:v>
                </c:pt>
                <c:pt idx="22">
                  <c:v>2037</c:v>
                </c:pt>
                <c:pt idx="23">
                  <c:v>2038</c:v>
                </c:pt>
                <c:pt idx="24">
                  <c:v>2039</c:v>
                </c:pt>
              </c:numCache>
            </c:numRef>
          </c:cat>
          <c:val>
            <c:numRef>
              <c:f>'Asset Class Returns Forecaster'!$J$83:$J$107</c:f>
              <c:numCache>
                <c:formatCode>"$"#,##0_);\("$"#,##0\)</c:formatCode>
                <c:ptCount val="25"/>
                <c:pt idx="0">
                  <c:v>133875</c:v>
                </c:pt>
                <c:pt idx="1">
                  <c:v>139024.41566390044</c:v>
                </c:pt>
                <c:pt idx="2">
                  <c:v>145227.64028347662</c:v>
                </c:pt>
                <c:pt idx="3">
                  <c:v>151612.65284578406</c:v>
                </c:pt>
                <c:pt idx="4">
                  <c:v>158184.78071814353</c:v>
                </c:pt>
                <c:pt idx="5">
                  <c:v>164949.50738847535</c:v>
                </c:pt>
                <c:pt idx="6">
                  <c:v>171912.47704047474</c:v>
                </c:pt>
                <c:pt idx="7">
                  <c:v>179079.49926286499</c:v>
                </c:pt>
                <c:pt idx="8">
                  <c:v>186456.55389665719</c:v>
                </c:pt>
                <c:pt idx="9">
                  <c:v>194049.79602446023</c:v>
                </c:pt>
                <c:pt idx="10">
                  <c:v>201865.56110600528</c:v>
                </c:pt>
                <c:pt idx="11">
                  <c:v>209910.3702641683</c:v>
                </c:pt>
                <c:pt idx="12">
                  <c:v>218190.93572590157</c:v>
                </c:pt>
                <c:pt idx="13">
                  <c:v>226714.16642261427</c:v>
                </c:pt>
                <c:pt idx="14">
                  <c:v>235487.17375467383</c:v>
                </c:pt>
                <c:pt idx="15">
                  <c:v>227376.02752483881</c:v>
                </c:pt>
                <c:pt idx="16">
                  <c:v>209936.81334225344</c:v>
                </c:pt>
                <c:pt idx="17">
                  <c:v>191986.53611366838</c:v>
                </c:pt>
                <c:pt idx="18">
                  <c:v>173510.21893506421</c:v>
                </c:pt>
                <c:pt idx="19">
                  <c:v>154492.4459983455</c:v>
                </c:pt>
                <c:pt idx="20">
                  <c:v>134917.34972908377</c:v>
                </c:pt>
                <c:pt idx="21">
                  <c:v>114768.59754732701</c:v>
                </c:pt>
                <c:pt idx="22">
                  <c:v>94029.378240429724</c:v>
                </c:pt>
                <c:pt idx="23">
                  <c:v>72682.387936532876</c:v>
                </c:pt>
                <c:pt idx="24">
                  <c:v>50709.815666991621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BA7-4F3A-9A5E-F0046F4C9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503912"/>
        <c:axId val="671514104"/>
        <c:axId val="0"/>
      </c:area3DChart>
      <c:catAx>
        <c:axId val="671503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1514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1514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7150391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4914291426790474E-3"/>
          <c:y val="0.90399687493517444"/>
          <c:w val="0.98455211022445954"/>
          <c:h val="9.00945437291407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13" Type="http://schemas.openxmlformats.org/officeDocument/2006/relationships/chart" Target="../charts/chart21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12" Type="http://schemas.openxmlformats.org/officeDocument/2006/relationships/chart" Target="../charts/chart20.xml"/><Relationship Id="rId2" Type="http://schemas.openxmlformats.org/officeDocument/2006/relationships/chart" Target="../charts/chart10.xml"/><Relationship Id="rId16" Type="http://schemas.openxmlformats.org/officeDocument/2006/relationships/chart" Target="../charts/chart24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11" Type="http://schemas.openxmlformats.org/officeDocument/2006/relationships/chart" Target="../charts/chart19.xml"/><Relationship Id="rId5" Type="http://schemas.openxmlformats.org/officeDocument/2006/relationships/chart" Target="../charts/chart13.xml"/><Relationship Id="rId15" Type="http://schemas.openxmlformats.org/officeDocument/2006/relationships/chart" Target="../charts/chart23.xml"/><Relationship Id="rId10" Type="http://schemas.openxmlformats.org/officeDocument/2006/relationships/chart" Target="../charts/chart18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Relationship Id="rId14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58</xdr:row>
      <xdr:rowOff>0</xdr:rowOff>
    </xdr:from>
    <xdr:to>
      <xdr:col>4</xdr:col>
      <xdr:colOff>0</xdr:colOff>
      <xdr:row>58</xdr:row>
      <xdr:rowOff>0</xdr:rowOff>
    </xdr:to>
    <xdr:graphicFrame macro="">
      <xdr:nvGraphicFramePr>
        <xdr:cNvPr id="146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58</xdr:row>
      <xdr:rowOff>0</xdr:rowOff>
    </xdr:from>
    <xdr:to>
      <xdr:col>4</xdr:col>
      <xdr:colOff>0</xdr:colOff>
      <xdr:row>58</xdr:row>
      <xdr:rowOff>0</xdr:rowOff>
    </xdr:to>
    <xdr:graphicFrame macro="">
      <xdr:nvGraphicFramePr>
        <xdr:cNvPr id="1465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58</xdr:row>
      <xdr:rowOff>0</xdr:rowOff>
    </xdr:from>
    <xdr:to>
      <xdr:col>9</xdr:col>
      <xdr:colOff>0</xdr:colOff>
      <xdr:row>58</xdr:row>
      <xdr:rowOff>0</xdr:rowOff>
    </xdr:to>
    <xdr:graphicFrame macro="">
      <xdr:nvGraphicFramePr>
        <xdr:cNvPr id="1466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1295400</xdr:colOff>
      <xdr:row>67</xdr:row>
      <xdr:rowOff>76200</xdr:rowOff>
    </xdr:from>
    <xdr:to>
      <xdr:col>1</xdr:col>
      <xdr:colOff>1304925</xdr:colOff>
      <xdr:row>67</xdr:row>
      <xdr:rowOff>76200</xdr:rowOff>
    </xdr:to>
    <xdr:graphicFrame macro="">
      <xdr:nvGraphicFramePr>
        <xdr:cNvPr id="1467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127000</xdr:colOff>
      <xdr:row>62</xdr:row>
      <xdr:rowOff>139700</xdr:rowOff>
    </xdr:from>
    <xdr:to>
      <xdr:col>4</xdr:col>
      <xdr:colOff>889000</xdr:colOff>
      <xdr:row>76</xdr:row>
      <xdr:rowOff>101599</xdr:rowOff>
    </xdr:to>
    <xdr:graphicFrame macro="">
      <xdr:nvGraphicFramePr>
        <xdr:cNvPr id="1468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139700</xdr:colOff>
      <xdr:row>77</xdr:row>
      <xdr:rowOff>76200</xdr:rowOff>
    </xdr:from>
    <xdr:to>
      <xdr:col>4</xdr:col>
      <xdr:colOff>901700</xdr:colOff>
      <xdr:row>90</xdr:row>
      <xdr:rowOff>257175</xdr:rowOff>
    </xdr:to>
    <xdr:graphicFrame macro="">
      <xdr:nvGraphicFramePr>
        <xdr:cNvPr id="1469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63500</xdr:colOff>
      <xdr:row>77</xdr:row>
      <xdr:rowOff>76200</xdr:rowOff>
    </xdr:from>
    <xdr:to>
      <xdr:col>10</xdr:col>
      <xdr:colOff>863600</xdr:colOff>
      <xdr:row>90</xdr:row>
      <xdr:rowOff>257175</xdr:rowOff>
    </xdr:to>
    <xdr:graphicFrame macro="">
      <xdr:nvGraphicFramePr>
        <xdr:cNvPr id="1470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58</xdr:row>
      <xdr:rowOff>0</xdr:rowOff>
    </xdr:from>
    <xdr:to>
      <xdr:col>9</xdr:col>
      <xdr:colOff>0</xdr:colOff>
      <xdr:row>58</xdr:row>
      <xdr:rowOff>0</xdr:rowOff>
    </xdr:to>
    <xdr:graphicFrame macro="">
      <xdr:nvGraphicFramePr>
        <xdr:cNvPr id="1472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139701</xdr:rowOff>
    </xdr:from>
    <xdr:to>
      <xdr:col>10</xdr:col>
      <xdr:colOff>635000</xdr:colOff>
      <xdr:row>18</xdr:row>
      <xdr:rowOff>133350</xdr:rowOff>
    </xdr:to>
    <xdr:graphicFrame macro="">
      <xdr:nvGraphicFramePr>
        <xdr:cNvPr id="182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161925</xdr:colOff>
      <xdr:row>0</xdr:row>
      <xdr:rowOff>142875</xdr:rowOff>
    </xdr:from>
    <xdr:to>
      <xdr:col>21</xdr:col>
      <xdr:colOff>666750</xdr:colOff>
      <xdr:row>18</xdr:row>
      <xdr:rowOff>95250</xdr:rowOff>
    </xdr:to>
    <xdr:graphicFrame macro="">
      <xdr:nvGraphicFramePr>
        <xdr:cNvPr id="1825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19</xdr:row>
      <xdr:rowOff>88900</xdr:rowOff>
    </xdr:from>
    <xdr:to>
      <xdr:col>10</xdr:col>
      <xdr:colOff>625475</xdr:colOff>
      <xdr:row>36</xdr:row>
      <xdr:rowOff>120650</xdr:rowOff>
    </xdr:to>
    <xdr:graphicFrame macro="">
      <xdr:nvGraphicFramePr>
        <xdr:cNvPr id="1826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193431</xdr:colOff>
      <xdr:row>19</xdr:row>
      <xdr:rowOff>85724</xdr:rowOff>
    </xdr:from>
    <xdr:to>
      <xdr:col>21</xdr:col>
      <xdr:colOff>676275</xdr:colOff>
      <xdr:row>36</xdr:row>
      <xdr:rowOff>95249</xdr:rowOff>
    </xdr:to>
    <xdr:graphicFrame macro="">
      <xdr:nvGraphicFramePr>
        <xdr:cNvPr id="1826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146050</xdr:colOff>
      <xdr:row>37</xdr:row>
      <xdr:rowOff>107950</xdr:rowOff>
    </xdr:from>
    <xdr:to>
      <xdr:col>10</xdr:col>
      <xdr:colOff>628650</xdr:colOff>
      <xdr:row>73</xdr:row>
      <xdr:rowOff>22225</xdr:rowOff>
    </xdr:to>
    <xdr:graphicFrame macro="">
      <xdr:nvGraphicFramePr>
        <xdr:cNvPr id="1826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152401</xdr:colOff>
      <xdr:row>74</xdr:row>
      <xdr:rowOff>57150</xdr:rowOff>
    </xdr:from>
    <xdr:to>
      <xdr:col>5</xdr:col>
      <xdr:colOff>355601</xdr:colOff>
      <xdr:row>92</xdr:row>
      <xdr:rowOff>152399</xdr:rowOff>
    </xdr:to>
    <xdr:graphicFrame macro="">
      <xdr:nvGraphicFramePr>
        <xdr:cNvPr id="1826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508001</xdr:colOff>
      <xdr:row>74</xdr:row>
      <xdr:rowOff>63500</xdr:rowOff>
    </xdr:from>
    <xdr:to>
      <xdr:col>10</xdr:col>
      <xdr:colOff>647700</xdr:colOff>
      <xdr:row>92</xdr:row>
      <xdr:rowOff>139700</xdr:rowOff>
    </xdr:to>
    <xdr:graphicFrame macro="">
      <xdr:nvGraphicFramePr>
        <xdr:cNvPr id="1826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158750</xdr:colOff>
      <xdr:row>93</xdr:row>
      <xdr:rowOff>107950</xdr:rowOff>
    </xdr:from>
    <xdr:to>
      <xdr:col>5</xdr:col>
      <xdr:colOff>355600</xdr:colOff>
      <xdr:row>110</xdr:row>
      <xdr:rowOff>92074</xdr:rowOff>
    </xdr:to>
    <xdr:graphicFrame macro="">
      <xdr:nvGraphicFramePr>
        <xdr:cNvPr id="1826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527051</xdr:colOff>
      <xdr:row>93</xdr:row>
      <xdr:rowOff>120650</xdr:rowOff>
    </xdr:from>
    <xdr:to>
      <xdr:col>10</xdr:col>
      <xdr:colOff>679450</xdr:colOff>
      <xdr:row>110</xdr:row>
      <xdr:rowOff>88900</xdr:rowOff>
    </xdr:to>
    <xdr:graphicFrame macro="">
      <xdr:nvGraphicFramePr>
        <xdr:cNvPr id="1826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152399</xdr:colOff>
      <xdr:row>74</xdr:row>
      <xdr:rowOff>82549</xdr:rowOff>
    </xdr:from>
    <xdr:to>
      <xdr:col>16</xdr:col>
      <xdr:colOff>333374</xdr:colOff>
      <xdr:row>92</xdr:row>
      <xdr:rowOff>130175</xdr:rowOff>
    </xdr:to>
    <xdr:graphicFrame macro="">
      <xdr:nvGraphicFramePr>
        <xdr:cNvPr id="1826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527050</xdr:colOff>
      <xdr:row>74</xdr:row>
      <xdr:rowOff>92074</xdr:rowOff>
    </xdr:from>
    <xdr:to>
      <xdr:col>21</xdr:col>
      <xdr:colOff>749300</xdr:colOff>
      <xdr:row>92</xdr:row>
      <xdr:rowOff>133350</xdr:rowOff>
    </xdr:to>
    <xdr:graphicFrame macro="">
      <xdr:nvGraphicFramePr>
        <xdr:cNvPr id="1826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149224</xdr:colOff>
      <xdr:row>93</xdr:row>
      <xdr:rowOff>127000</xdr:rowOff>
    </xdr:from>
    <xdr:to>
      <xdr:col>16</xdr:col>
      <xdr:colOff>349249</xdr:colOff>
      <xdr:row>110</xdr:row>
      <xdr:rowOff>88899</xdr:rowOff>
    </xdr:to>
    <xdr:graphicFrame macro="">
      <xdr:nvGraphicFramePr>
        <xdr:cNvPr id="1826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16</xdr:col>
      <xdr:colOff>552449</xdr:colOff>
      <xdr:row>93</xdr:row>
      <xdr:rowOff>130174</xdr:rowOff>
    </xdr:from>
    <xdr:to>
      <xdr:col>21</xdr:col>
      <xdr:colOff>787400</xdr:colOff>
      <xdr:row>110</xdr:row>
      <xdr:rowOff>82549</xdr:rowOff>
    </xdr:to>
    <xdr:graphicFrame macro="">
      <xdr:nvGraphicFramePr>
        <xdr:cNvPr id="1827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</xdr:col>
      <xdr:colOff>170962</xdr:colOff>
      <xdr:row>37</xdr:row>
      <xdr:rowOff>114789</xdr:rowOff>
    </xdr:from>
    <xdr:to>
      <xdr:col>15</xdr:col>
      <xdr:colOff>730250</xdr:colOff>
      <xdr:row>54</xdr:row>
      <xdr:rowOff>152889</xdr:rowOff>
    </xdr:to>
    <xdr:graphicFrame macro="">
      <xdr:nvGraphicFramePr>
        <xdr:cNvPr id="1827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11</xdr:col>
      <xdr:colOff>187325</xdr:colOff>
      <xdr:row>55</xdr:row>
      <xdr:rowOff>117475</xdr:rowOff>
    </xdr:from>
    <xdr:to>
      <xdr:col>16</xdr:col>
      <xdr:colOff>304800</xdr:colOff>
      <xdr:row>73</xdr:row>
      <xdr:rowOff>44451</xdr:rowOff>
    </xdr:to>
    <xdr:graphicFrame macro="">
      <xdr:nvGraphicFramePr>
        <xdr:cNvPr id="1827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501650</xdr:colOff>
      <xdr:row>55</xdr:row>
      <xdr:rowOff>101599</xdr:rowOff>
    </xdr:from>
    <xdr:to>
      <xdr:col>21</xdr:col>
      <xdr:colOff>695325</xdr:colOff>
      <xdr:row>73</xdr:row>
      <xdr:rowOff>63500</xdr:rowOff>
    </xdr:to>
    <xdr:graphicFrame macro="">
      <xdr:nvGraphicFramePr>
        <xdr:cNvPr id="1827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294550</xdr:colOff>
      <xdr:row>3</xdr:row>
      <xdr:rowOff>39461</xdr:rowOff>
    </xdr:from>
    <xdr:to>
      <xdr:col>18</xdr:col>
      <xdr:colOff>976993</xdr:colOff>
      <xdr:row>12</xdr:row>
      <xdr:rowOff>17236</xdr:rowOff>
    </xdr:to>
    <xdr:graphicFrame macro="">
      <xdr:nvGraphicFramePr>
        <xdr:cNvPr id="222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310878</xdr:colOff>
      <xdr:row>12</xdr:row>
      <xdr:rowOff>212724</xdr:rowOff>
    </xdr:from>
    <xdr:to>
      <xdr:col>18</xdr:col>
      <xdr:colOff>1012371</xdr:colOff>
      <xdr:row>25</xdr:row>
      <xdr:rowOff>5080</xdr:rowOff>
    </xdr:to>
    <xdr:graphicFrame macro="">
      <xdr:nvGraphicFramePr>
        <xdr:cNvPr id="2221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303439</xdr:colOff>
      <xdr:row>25</xdr:row>
      <xdr:rowOff>163286</xdr:rowOff>
    </xdr:from>
    <xdr:to>
      <xdr:col>18</xdr:col>
      <xdr:colOff>979714</xdr:colOff>
      <xdr:row>39</xdr:row>
      <xdr:rowOff>97972</xdr:rowOff>
    </xdr:to>
    <xdr:graphicFrame macro="">
      <xdr:nvGraphicFramePr>
        <xdr:cNvPr id="2222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DE2BD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DE2BD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showGridLines="0" zoomScale="60" zoomScaleNormal="60" workbookViewId="0"/>
  </sheetViews>
  <sheetFormatPr defaultRowHeight="15.6" x14ac:dyDescent="0.3"/>
  <sheetData>
    <row r="2" spans="2:2" ht="20.399999999999999" x14ac:dyDescent="0.35">
      <c r="B2" s="442" t="s">
        <v>97</v>
      </c>
    </row>
  </sheetData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B050"/>
  </sheetPr>
  <dimension ref="B2:V206"/>
  <sheetViews>
    <sheetView showGridLines="0" tabSelected="1" zoomScale="60" zoomScaleNormal="60" workbookViewId="0"/>
  </sheetViews>
  <sheetFormatPr defaultColWidth="9.5" defaultRowHeight="15.6" x14ac:dyDescent="0.3"/>
  <cols>
    <col min="1" max="1" width="2.5" style="106" customWidth="1"/>
    <col min="2" max="2" width="25.69921875" style="105" customWidth="1"/>
    <col min="3" max="11" width="12.69921875" style="106" customWidth="1"/>
    <col min="12" max="12" width="15.69921875" style="170" customWidth="1"/>
    <col min="13" max="13" width="9.5" style="106"/>
    <col min="14" max="14" width="20.69921875" style="106" customWidth="1"/>
    <col min="15" max="17" width="12.69921875" style="106" customWidth="1"/>
    <col min="18" max="18" width="14.69921875" style="106" customWidth="1"/>
    <col min="19" max="23" width="12.69921875" style="106" customWidth="1"/>
    <col min="24" max="16384" width="9.5" style="106"/>
  </cols>
  <sheetData>
    <row r="2" spans="2:22" s="83" customFormat="1" ht="23.25" customHeight="1" x14ac:dyDescent="0.3">
      <c r="B2" s="10" t="s">
        <v>103</v>
      </c>
      <c r="C2" s="80"/>
      <c r="D2" s="80"/>
      <c r="E2" s="80"/>
      <c r="F2" s="80"/>
      <c r="G2" s="80"/>
      <c r="H2" s="80"/>
      <c r="I2" s="80"/>
      <c r="J2" s="81"/>
      <c r="K2" s="81"/>
      <c r="L2" s="82"/>
    </row>
    <row r="3" spans="2:22" s="83" customFormat="1" ht="21" customHeight="1" x14ac:dyDescent="0.3">
      <c r="B3" s="84"/>
      <c r="C3" s="80"/>
      <c r="D3" s="80"/>
      <c r="E3" s="80"/>
      <c r="F3" s="80"/>
      <c r="G3" s="80"/>
      <c r="H3" s="80"/>
      <c r="I3" s="80"/>
      <c r="J3" s="81"/>
      <c r="K3" s="81"/>
      <c r="L3" s="82"/>
    </row>
    <row r="4" spans="2:22" s="83" customFormat="1" ht="25.05" customHeight="1" x14ac:dyDescent="0.3">
      <c r="B4" s="85" t="s">
        <v>102</v>
      </c>
      <c r="C4" s="80"/>
      <c r="D4" s="80"/>
      <c r="E4" s="80"/>
      <c r="F4" s="80"/>
      <c r="G4" s="80"/>
      <c r="H4" s="80"/>
      <c r="I4" s="80"/>
      <c r="J4" s="81"/>
      <c r="K4" s="81"/>
      <c r="L4" s="82"/>
    </row>
    <row r="5" spans="2:22" s="83" customFormat="1" ht="36.75" customHeight="1" thickBot="1" x14ac:dyDescent="0.35">
      <c r="B5" s="84"/>
      <c r="C5" s="80"/>
      <c r="D5" s="80"/>
      <c r="E5" s="80"/>
      <c r="F5" s="80"/>
      <c r="G5" s="80"/>
      <c r="H5" s="80"/>
      <c r="I5" s="80"/>
      <c r="L5" s="82"/>
    </row>
    <row r="6" spans="2:22" s="87" customFormat="1" ht="25.05" customHeight="1" thickBot="1" x14ac:dyDescent="0.35">
      <c r="B6" s="86"/>
      <c r="D6" s="88" t="s">
        <v>104</v>
      </c>
      <c r="E6" s="89"/>
      <c r="F6" s="89"/>
      <c r="G6" s="89"/>
      <c r="H6" s="89"/>
      <c r="I6" s="89"/>
      <c r="J6" s="89"/>
      <c r="K6" s="90"/>
      <c r="L6" s="91"/>
    </row>
    <row r="7" spans="2:22" s="102" customFormat="1" ht="130.05000000000001" customHeight="1" thickBot="1" x14ac:dyDescent="0.35">
      <c r="B7" s="92" t="s">
        <v>0</v>
      </c>
      <c r="C7" s="93" t="s">
        <v>25</v>
      </c>
      <c r="D7" s="94" t="s">
        <v>18</v>
      </c>
      <c r="E7" s="95" t="s">
        <v>16</v>
      </c>
      <c r="F7" s="96" t="s">
        <v>27</v>
      </c>
      <c r="G7" s="97" t="s">
        <v>17</v>
      </c>
      <c r="H7" s="98" t="s">
        <v>28</v>
      </c>
      <c r="I7" s="99" t="s">
        <v>29</v>
      </c>
      <c r="J7" s="100" t="s">
        <v>10</v>
      </c>
      <c r="K7" s="101" t="s">
        <v>30</v>
      </c>
      <c r="L7" s="82"/>
      <c r="O7" s="552" t="s">
        <v>184</v>
      </c>
      <c r="P7" s="553" t="s">
        <v>185</v>
      </c>
      <c r="Q7" s="553" t="s">
        <v>186</v>
      </c>
      <c r="R7" s="553" t="s">
        <v>191</v>
      </c>
      <c r="S7" s="553" t="s">
        <v>187</v>
      </c>
      <c r="T7" s="553" t="s">
        <v>188</v>
      </c>
      <c r="U7" s="553" t="s">
        <v>189</v>
      </c>
      <c r="V7" s="554" t="s">
        <v>190</v>
      </c>
    </row>
    <row r="8" spans="2:22" s="102" customFormat="1" ht="15" customHeight="1" x14ac:dyDescent="0.3">
      <c r="B8" s="510" t="s">
        <v>128</v>
      </c>
      <c r="C8" s="466"/>
      <c r="D8" s="467"/>
      <c r="E8" s="468"/>
      <c r="F8" s="469"/>
      <c r="G8" s="470"/>
      <c r="H8" s="471"/>
      <c r="I8" s="472"/>
      <c r="J8" s="469"/>
      <c r="K8" s="473"/>
      <c r="L8" s="103"/>
      <c r="N8" s="555"/>
      <c r="O8" s="556">
        <v>0</v>
      </c>
      <c r="P8" s="469">
        <v>0</v>
      </c>
      <c r="Q8" s="469">
        <v>0</v>
      </c>
      <c r="R8" s="469">
        <v>0</v>
      </c>
      <c r="S8" s="469">
        <v>0</v>
      </c>
      <c r="T8" s="469">
        <v>0</v>
      </c>
      <c r="U8" s="469">
        <v>0</v>
      </c>
      <c r="V8" s="473">
        <v>0</v>
      </c>
    </row>
    <row r="9" spans="2:22" s="102" customFormat="1" ht="15" customHeight="1" x14ac:dyDescent="0.3">
      <c r="B9" s="462" t="s">
        <v>109</v>
      </c>
      <c r="C9" s="466">
        <v>5000</v>
      </c>
      <c r="D9" s="467">
        <v>5000</v>
      </c>
      <c r="E9" s="468"/>
      <c r="F9" s="469"/>
      <c r="G9" s="470"/>
      <c r="H9" s="471"/>
      <c r="I9" s="472"/>
      <c r="J9" s="469"/>
      <c r="K9" s="473"/>
      <c r="L9" s="103"/>
      <c r="N9" s="557"/>
      <c r="O9" s="556">
        <v>0</v>
      </c>
      <c r="P9" s="469">
        <v>0</v>
      </c>
      <c r="Q9" s="469">
        <v>0</v>
      </c>
      <c r="R9" s="469">
        <v>0</v>
      </c>
      <c r="S9" s="469">
        <v>0</v>
      </c>
      <c r="T9" s="469">
        <v>0</v>
      </c>
      <c r="U9" s="469">
        <v>0</v>
      </c>
      <c r="V9" s="473">
        <v>0</v>
      </c>
    </row>
    <row r="10" spans="2:22" s="102" customFormat="1" ht="15" customHeight="1" x14ac:dyDescent="0.3">
      <c r="B10" s="462" t="s">
        <v>115</v>
      </c>
      <c r="C10" s="466">
        <v>10000</v>
      </c>
      <c r="D10" s="467">
        <v>200</v>
      </c>
      <c r="E10" s="468">
        <v>9800</v>
      </c>
      <c r="F10" s="469"/>
      <c r="G10" s="470"/>
      <c r="H10" s="471"/>
      <c r="I10" s="472"/>
      <c r="J10" s="469"/>
      <c r="K10" s="473"/>
      <c r="L10" s="103"/>
      <c r="N10" s="557"/>
      <c r="O10" s="556">
        <v>0</v>
      </c>
      <c r="P10" s="469">
        <v>0</v>
      </c>
      <c r="Q10" s="469">
        <v>0</v>
      </c>
      <c r="R10" s="469">
        <v>0</v>
      </c>
      <c r="S10" s="469">
        <v>0</v>
      </c>
      <c r="T10" s="469">
        <v>0</v>
      </c>
      <c r="U10" s="469">
        <v>0</v>
      </c>
      <c r="V10" s="473">
        <v>0</v>
      </c>
    </row>
    <row r="11" spans="2:22" s="102" customFormat="1" ht="15" customHeight="1" x14ac:dyDescent="0.3">
      <c r="B11" s="462" t="s">
        <v>116</v>
      </c>
      <c r="C11" s="466">
        <v>10000</v>
      </c>
      <c r="D11" s="467">
        <v>200</v>
      </c>
      <c r="E11" s="468"/>
      <c r="F11" s="469"/>
      <c r="G11" s="470"/>
      <c r="H11" s="471"/>
      <c r="I11" s="472">
        <v>9800</v>
      </c>
      <c r="J11" s="469"/>
      <c r="K11" s="473"/>
      <c r="L11" s="103"/>
      <c r="N11" s="557"/>
      <c r="O11" s="556">
        <v>0</v>
      </c>
      <c r="P11" s="469">
        <v>0</v>
      </c>
      <c r="Q11" s="469">
        <v>0</v>
      </c>
      <c r="R11" s="469">
        <v>0</v>
      </c>
      <c r="S11" s="469">
        <v>0</v>
      </c>
      <c r="T11" s="469">
        <v>0</v>
      </c>
      <c r="U11" s="469">
        <v>0</v>
      </c>
      <c r="V11" s="473">
        <v>0</v>
      </c>
    </row>
    <row r="12" spans="2:22" s="102" customFormat="1" ht="15" customHeight="1" x14ac:dyDescent="0.3">
      <c r="B12" s="462"/>
      <c r="C12" s="466"/>
      <c r="D12" s="467"/>
      <c r="E12" s="468"/>
      <c r="F12" s="469"/>
      <c r="G12" s="470"/>
      <c r="H12" s="471"/>
      <c r="I12" s="472"/>
      <c r="J12" s="469"/>
      <c r="K12" s="473"/>
      <c r="L12" s="103"/>
      <c r="N12" s="557"/>
      <c r="O12" s="556">
        <v>0</v>
      </c>
      <c r="P12" s="469">
        <v>0</v>
      </c>
      <c r="Q12" s="469">
        <v>0</v>
      </c>
      <c r="R12" s="469">
        <v>0</v>
      </c>
      <c r="S12" s="469">
        <v>0</v>
      </c>
      <c r="T12" s="469">
        <v>0</v>
      </c>
      <c r="U12" s="469">
        <v>0</v>
      </c>
      <c r="V12" s="473">
        <v>0</v>
      </c>
    </row>
    <row r="13" spans="2:22" s="102" customFormat="1" ht="15" customHeight="1" x14ac:dyDescent="0.3">
      <c r="B13" s="510" t="s">
        <v>129</v>
      </c>
      <c r="C13" s="466"/>
      <c r="D13" s="467"/>
      <c r="E13" s="468"/>
      <c r="F13" s="469"/>
      <c r="G13" s="470"/>
      <c r="H13" s="471"/>
      <c r="I13" s="472"/>
      <c r="J13" s="469"/>
      <c r="K13" s="473"/>
      <c r="L13" s="103"/>
      <c r="N13" s="557"/>
      <c r="O13" s="556">
        <v>0</v>
      </c>
      <c r="P13" s="469">
        <v>0</v>
      </c>
      <c r="Q13" s="469">
        <v>0</v>
      </c>
      <c r="R13" s="469">
        <v>0</v>
      </c>
      <c r="S13" s="469">
        <v>0</v>
      </c>
      <c r="T13" s="469">
        <v>0</v>
      </c>
      <c r="U13" s="469">
        <v>0</v>
      </c>
      <c r="V13" s="473">
        <v>0</v>
      </c>
    </row>
    <row r="14" spans="2:22" s="102" customFormat="1" ht="15" customHeight="1" x14ac:dyDescent="0.3">
      <c r="B14" s="462" t="s">
        <v>118</v>
      </c>
      <c r="C14" s="466">
        <v>50000</v>
      </c>
      <c r="D14" s="467">
        <v>50000</v>
      </c>
      <c r="E14" s="468"/>
      <c r="F14" s="469"/>
      <c r="G14" s="470"/>
      <c r="H14" s="471"/>
      <c r="I14" s="472"/>
      <c r="J14" s="469"/>
      <c r="K14" s="473"/>
      <c r="L14" s="103"/>
      <c r="N14" s="557"/>
      <c r="O14" s="556">
        <v>0</v>
      </c>
      <c r="P14" s="469">
        <v>0</v>
      </c>
      <c r="Q14" s="469">
        <v>0</v>
      </c>
      <c r="R14" s="469">
        <v>0</v>
      </c>
      <c r="S14" s="469">
        <v>0</v>
      </c>
      <c r="T14" s="469">
        <v>0</v>
      </c>
      <c r="U14" s="469">
        <v>0</v>
      </c>
      <c r="V14" s="473">
        <v>0</v>
      </c>
    </row>
    <row r="15" spans="2:22" s="102" customFormat="1" ht="15" customHeight="1" x14ac:dyDescent="0.3">
      <c r="B15" s="462"/>
      <c r="C15" s="466"/>
      <c r="D15" s="467"/>
      <c r="E15" s="468"/>
      <c r="F15" s="469"/>
      <c r="G15" s="470"/>
      <c r="H15" s="471"/>
      <c r="I15" s="472"/>
      <c r="J15" s="469"/>
      <c r="K15" s="473"/>
      <c r="L15" s="103"/>
      <c r="N15" s="557"/>
      <c r="O15" s="556">
        <v>0</v>
      </c>
      <c r="P15" s="469">
        <v>0</v>
      </c>
      <c r="Q15" s="469">
        <v>0</v>
      </c>
      <c r="R15" s="469">
        <v>0</v>
      </c>
      <c r="S15" s="469">
        <v>0</v>
      </c>
      <c r="T15" s="469">
        <v>0</v>
      </c>
      <c r="U15" s="469">
        <v>0</v>
      </c>
      <c r="V15" s="473">
        <v>0</v>
      </c>
    </row>
    <row r="16" spans="2:22" s="102" customFormat="1" ht="15" customHeight="1" x14ac:dyDescent="0.3">
      <c r="B16" s="510" t="s">
        <v>130</v>
      </c>
      <c r="C16" s="466"/>
      <c r="D16" s="467"/>
      <c r="E16" s="468"/>
      <c r="F16" s="469"/>
      <c r="G16" s="470"/>
      <c r="H16" s="471"/>
      <c r="I16" s="472"/>
      <c r="J16" s="469"/>
      <c r="K16" s="473"/>
      <c r="L16" s="103"/>
      <c r="N16" s="557"/>
      <c r="O16" s="556">
        <v>0</v>
      </c>
      <c r="P16" s="469">
        <v>0</v>
      </c>
      <c r="Q16" s="469">
        <v>0</v>
      </c>
      <c r="R16" s="469">
        <v>0</v>
      </c>
      <c r="S16" s="469">
        <v>0</v>
      </c>
      <c r="T16" s="469">
        <v>0</v>
      </c>
      <c r="U16" s="469">
        <v>0</v>
      </c>
      <c r="V16" s="473">
        <v>0</v>
      </c>
    </row>
    <row r="17" spans="2:22" s="102" customFormat="1" ht="15" customHeight="1" x14ac:dyDescent="0.3">
      <c r="B17" s="462" t="s">
        <v>118</v>
      </c>
      <c r="C17" s="466">
        <v>25000</v>
      </c>
      <c r="D17" s="467">
        <v>25000</v>
      </c>
      <c r="E17" s="468"/>
      <c r="F17" s="469"/>
      <c r="G17" s="470"/>
      <c r="H17" s="471"/>
      <c r="I17" s="472"/>
      <c r="J17" s="469"/>
      <c r="K17" s="473"/>
      <c r="L17" s="103"/>
      <c r="N17" s="557"/>
      <c r="O17" s="556">
        <v>0</v>
      </c>
      <c r="P17" s="469">
        <v>0</v>
      </c>
      <c r="Q17" s="469">
        <v>0</v>
      </c>
      <c r="R17" s="469">
        <v>0</v>
      </c>
      <c r="S17" s="469">
        <v>0</v>
      </c>
      <c r="T17" s="469">
        <v>0</v>
      </c>
      <c r="U17" s="469">
        <v>0</v>
      </c>
      <c r="V17" s="473">
        <v>0</v>
      </c>
    </row>
    <row r="18" spans="2:22" s="102" customFormat="1" ht="15" customHeight="1" x14ac:dyDescent="0.3">
      <c r="B18" s="462"/>
      <c r="C18" s="466"/>
      <c r="D18" s="467"/>
      <c r="E18" s="468"/>
      <c r="F18" s="469"/>
      <c r="G18" s="470"/>
      <c r="H18" s="471"/>
      <c r="I18" s="472"/>
      <c r="J18" s="469"/>
      <c r="K18" s="473"/>
      <c r="L18" s="103"/>
      <c r="N18" s="557"/>
      <c r="O18" s="556">
        <v>0</v>
      </c>
      <c r="P18" s="469">
        <v>0</v>
      </c>
      <c r="Q18" s="469">
        <v>0</v>
      </c>
      <c r="R18" s="469">
        <v>0</v>
      </c>
      <c r="S18" s="469">
        <v>0</v>
      </c>
      <c r="T18" s="469">
        <v>0</v>
      </c>
      <c r="U18" s="469">
        <v>0</v>
      </c>
      <c r="V18" s="473">
        <v>0</v>
      </c>
    </row>
    <row r="19" spans="2:22" s="102" customFormat="1" ht="15" customHeight="1" x14ac:dyDescent="0.3">
      <c r="B19" s="510" t="s">
        <v>131</v>
      </c>
      <c r="C19" s="466"/>
      <c r="D19" s="467"/>
      <c r="E19" s="468"/>
      <c r="F19" s="469"/>
      <c r="G19" s="470"/>
      <c r="H19" s="471"/>
      <c r="I19" s="472"/>
      <c r="J19" s="469"/>
      <c r="K19" s="473"/>
      <c r="L19" s="103"/>
      <c r="N19" s="557"/>
      <c r="O19" s="556">
        <v>0</v>
      </c>
      <c r="P19" s="469">
        <v>0</v>
      </c>
      <c r="Q19" s="469">
        <v>0</v>
      </c>
      <c r="R19" s="469">
        <v>0</v>
      </c>
      <c r="S19" s="469">
        <v>0</v>
      </c>
      <c r="T19" s="469">
        <v>0</v>
      </c>
      <c r="U19" s="469">
        <v>0</v>
      </c>
      <c r="V19" s="473">
        <v>0</v>
      </c>
    </row>
    <row r="20" spans="2:22" s="102" customFormat="1" ht="15" customHeight="1" x14ac:dyDescent="0.3">
      <c r="B20" s="462" t="s">
        <v>124</v>
      </c>
      <c r="C20" s="466">
        <v>100000</v>
      </c>
      <c r="D20" s="467"/>
      <c r="E20" s="468"/>
      <c r="F20" s="469"/>
      <c r="G20" s="470"/>
      <c r="H20" s="471"/>
      <c r="I20" s="472"/>
      <c r="J20" s="469"/>
      <c r="K20" s="473">
        <v>100000</v>
      </c>
      <c r="L20" s="103"/>
      <c r="N20" s="557" t="s">
        <v>187</v>
      </c>
      <c r="O20" s="556">
        <v>0</v>
      </c>
      <c r="P20" s="469">
        <v>0</v>
      </c>
      <c r="Q20" s="469">
        <v>0</v>
      </c>
      <c r="R20" s="469">
        <v>0</v>
      </c>
      <c r="S20" s="469">
        <v>100000</v>
      </c>
      <c r="T20" s="469">
        <v>0</v>
      </c>
      <c r="U20" s="469">
        <v>0</v>
      </c>
      <c r="V20" s="473">
        <v>0</v>
      </c>
    </row>
    <row r="21" spans="2:22" s="102" customFormat="1" ht="15" customHeight="1" x14ac:dyDescent="0.3">
      <c r="B21" s="462"/>
      <c r="C21" s="466"/>
      <c r="D21" s="467"/>
      <c r="E21" s="468"/>
      <c r="F21" s="469"/>
      <c r="G21" s="470"/>
      <c r="H21" s="471"/>
      <c r="I21" s="472"/>
      <c r="J21" s="469"/>
      <c r="K21" s="473"/>
      <c r="L21" s="103"/>
      <c r="N21" s="557"/>
      <c r="O21" s="556">
        <v>0</v>
      </c>
      <c r="P21" s="469">
        <v>0</v>
      </c>
      <c r="Q21" s="469">
        <v>0</v>
      </c>
      <c r="R21" s="469">
        <v>0</v>
      </c>
      <c r="S21" s="469">
        <v>0</v>
      </c>
      <c r="T21" s="469">
        <v>0</v>
      </c>
      <c r="U21" s="469">
        <v>0</v>
      </c>
      <c r="V21" s="473">
        <v>0</v>
      </c>
    </row>
    <row r="22" spans="2:22" s="102" customFormat="1" ht="15" customHeight="1" x14ac:dyDescent="0.3">
      <c r="B22" s="510" t="s">
        <v>132</v>
      </c>
      <c r="C22" s="466"/>
      <c r="D22" s="467"/>
      <c r="E22" s="468"/>
      <c r="F22" s="469"/>
      <c r="G22" s="470"/>
      <c r="H22" s="471"/>
      <c r="I22" s="472"/>
      <c r="J22" s="469"/>
      <c r="K22" s="473"/>
      <c r="L22" s="103"/>
      <c r="N22" s="557"/>
      <c r="O22" s="556">
        <v>0</v>
      </c>
      <c r="P22" s="469">
        <v>0</v>
      </c>
      <c r="Q22" s="469">
        <v>0</v>
      </c>
      <c r="R22" s="469">
        <v>0</v>
      </c>
      <c r="S22" s="469">
        <v>0</v>
      </c>
      <c r="T22" s="469">
        <v>0</v>
      </c>
      <c r="U22" s="469">
        <v>0</v>
      </c>
      <c r="V22" s="473">
        <v>0</v>
      </c>
    </row>
    <row r="23" spans="2:22" s="102" customFormat="1" ht="15" customHeight="1" thickBot="1" x14ac:dyDescent="0.35">
      <c r="B23" s="462" t="s">
        <v>118</v>
      </c>
      <c r="C23" s="466">
        <v>260000</v>
      </c>
      <c r="D23" s="467">
        <v>260000</v>
      </c>
      <c r="E23" s="468"/>
      <c r="F23" s="469"/>
      <c r="G23" s="470"/>
      <c r="H23" s="471"/>
      <c r="I23" s="472"/>
      <c r="J23" s="469"/>
      <c r="K23" s="473"/>
      <c r="L23" s="103"/>
      <c r="N23" s="564"/>
      <c r="O23" s="556">
        <v>0</v>
      </c>
      <c r="P23" s="469">
        <v>0</v>
      </c>
      <c r="Q23" s="469">
        <v>0</v>
      </c>
      <c r="R23" s="469">
        <v>0</v>
      </c>
      <c r="S23" s="469">
        <v>0</v>
      </c>
      <c r="T23" s="469">
        <v>0</v>
      </c>
      <c r="U23" s="469">
        <v>0</v>
      </c>
      <c r="V23" s="473">
        <v>0</v>
      </c>
    </row>
    <row r="24" spans="2:22" s="102" customFormat="1" ht="30" customHeight="1" thickBot="1" x14ac:dyDescent="0.35">
      <c r="B24" s="104" t="s">
        <v>1</v>
      </c>
      <c r="C24" s="55">
        <v>460000</v>
      </c>
      <c r="D24" s="56">
        <v>340400</v>
      </c>
      <c r="E24" s="57">
        <v>9800</v>
      </c>
      <c r="F24" s="58">
        <v>0</v>
      </c>
      <c r="G24" s="59">
        <v>0</v>
      </c>
      <c r="H24" s="60">
        <v>0</v>
      </c>
      <c r="I24" s="61">
        <v>9800</v>
      </c>
      <c r="J24" s="62">
        <v>0</v>
      </c>
      <c r="K24" s="63">
        <v>100000</v>
      </c>
      <c r="L24" s="103"/>
      <c r="N24" s="565"/>
      <c r="O24" s="558">
        <v>0</v>
      </c>
      <c r="P24" s="559">
        <v>0</v>
      </c>
      <c r="Q24" s="559">
        <v>0</v>
      </c>
      <c r="R24" s="559">
        <v>0</v>
      </c>
      <c r="S24" s="559">
        <v>100000</v>
      </c>
      <c r="T24" s="559">
        <v>0</v>
      </c>
      <c r="U24" s="559">
        <v>0</v>
      </c>
      <c r="V24" s="560">
        <v>0</v>
      </c>
    </row>
    <row r="25" spans="2:22" s="102" customFormat="1" ht="15" customHeight="1" thickBot="1" x14ac:dyDescent="0.35">
      <c r="B25" s="105"/>
      <c r="C25" s="106"/>
      <c r="D25" s="106"/>
      <c r="E25" s="106"/>
      <c r="F25" s="106"/>
      <c r="G25" s="106"/>
      <c r="H25" s="106"/>
      <c r="I25" s="106"/>
      <c r="J25" s="106"/>
      <c r="K25" s="107"/>
      <c r="L25" s="103"/>
      <c r="O25" s="561">
        <v>0</v>
      </c>
      <c r="P25" s="562">
        <v>0</v>
      </c>
      <c r="Q25" s="562">
        <v>0</v>
      </c>
      <c r="R25" s="562">
        <v>0</v>
      </c>
      <c r="S25" s="562">
        <v>1</v>
      </c>
      <c r="T25" s="562">
        <v>0</v>
      </c>
      <c r="U25" s="562">
        <v>0</v>
      </c>
      <c r="V25" s="563">
        <v>0</v>
      </c>
    </row>
    <row r="26" spans="2:22" s="102" customFormat="1" ht="9.9" customHeight="1" thickBot="1" x14ac:dyDescent="0.35">
      <c r="B26" s="105"/>
      <c r="C26" s="108"/>
      <c r="D26" s="106"/>
      <c r="E26" s="106"/>
      <c r="F26" s="106"/>
      <c r="G26" s="106"/>
      <c r="H26" s="106"/>
      <c r="I26" s="106"/>
      <c r="J26" s="108"/>
      <c r="K26" s="107"/>
      <c r="L26" s="103"/>
    </row>
    <row r="27" spans="2:22" s="102" customFormat="1" ht="25.05" customHeight="1" thickBot="1" x14ac:dyDescent="0.35">
      <c r="B27" s="86"/>
      <c r="D27" s="88" t="s">
        <v>105</v>
      </c>
      <c r="E27" s="89"/>
      <c r="F27" s="89"/>
      <c r="G27" s="89"/>
      <c r="H27" s="89"/>
      <c r="I27" s="89"/>
      <c r="J27" s="90"/>
      <c r="K27" s="109"/>
      <c r="L27" s="103"/>
    </row>
    <row r="28" spans="2:22" s="102" customFormat="1" ht="125.25" customHeight="1" thickBot="1" x14ac:dyDescent="0.35">
      <c r="B28" s="92" t="s">
        <v>19</v>
      </c>
      <c r="C28" s="93" t="s">
        <v>25</v>
      </c>
      <c r="D28" s="110" t="s">
        <v>18</v>
      </c>
      <c r="E28" s="111" t="s">
        <v>16</v>
      </c>
      <c r="F28" s="112" t="s">
        <v>27</v>
      </c>
      <c r="G28" s="113" t="s">
        <v>17</v>
      </c>
      <c r="H28" s="114" t="s">
        <v>28</v>
      </c>
      <c r="I28" s="115" t="s">
        <v>29</v>
      </c>
      <c r="J28" s="116" t="s">
        <v>10</v>
      </c>
      <c r="K28" s="117" t="s">
        <v>30</v>
      </c>
      <c r="L28" s="103"/>
      <c r="O28" s="552" t="s">
        <v>184</v>
      </c>
      <c r="P28" s="553" t="s">
        <v>185</v>
      </c>
      <c r="Q28" s="553" t="s">
        <v>186</v>
      </c>
      <c r="R28" s="553" t="s">
        <v>191</v>
      </c>
      <c r="S28" s="553" t="s">
        <v>187</v>
      </c>
      <c r="T28" s="553" t="s">
        <v>188</v>
      </c>
      <c r="U28" s="553" t="s">
        <v>189</v>
      </c>
      <c r="V28" s="554" t="s">
        <v>190</v>
      </c>
    </row>
    <row r="29" spans="2:22" s="102" customFormat="1" ht="15" customHeight="1" x14ac:dyDescent="0.3">
      <c r="B29" s="510" t="s">
        <v>108</v>
      </c>
      <c r="C29" s="475"/>
      <c r="D29" s="476"/>
      <c r="E29" s="476"/>
      <c r="F29" s="463"/>
      <c r="G29" s="477"/>
      <c r="H29" s="476"/>
      <c r="I29" s="464"/>
      <c r="J29" s="463"/>
      <c r="K29" s="465"/>
      <c r="L29" s="103"/>
      <c r="N29" s="555"/>
      <c r="O29" s="556">
        <v>0</v>
      </c>
      <c r="P29" s="469">
        <v>0</v>
      </c>
      <c r="Q29" s="469">
        <v>0</v>
      </c>
      <c r="R29" s="469">
        <v>0</v>
      </c>
      <c r="S29" s="469">
        <v>0</v>
      </c>
      <c r="T29" s="469">
        <v>0</v>
      </c>
      <c r="U29" s="469">
        <v>0</v>
      </c>
      <c r="V29" s="473">
        <v>0</v>
      </c>
    </row>
    <row r="30" spans="2:22" s="102" customFormat="1" ht="15" customHeight="1" x14ac:dyDescent="0.3">
      <c r="B30" s="462" t="s">
        <v>109</v>
      </c>
      <c r="C30" s="475">
        <v>5000</v>
      </c>
      <c r="D30" s="467">
        <v>5000</v>
      </c>
      <c r="E30" s="476"/>
      <c r="F30" s="463"/>
      <c r="G30" s="477"/>
      <c r="H30" s="476"/>
      <c r="I30" s="464"/>
      <c r="J30" s="463"/>
      <c r="K30" s="465"/>
      <c r="L30" s="103"/>
      <c r="N30" s="557"/>
      <c r="O30" s="556">
        <v>0</v>
      </c>
      <c r="P30" s="469">
        <v>0</v>
      </c>
      <c r="Q30" s="469">
        <v>0</v>
      </c>
      <c r="R30" s="469">
        <v>0</v>
      </c>
      <c r="S30" s="469">
        <v>0</v>
      </c>
      <c r="T30" s="469">
        <v>0</v>
      </c>
      <c r="U30" s="469">
        <v>0</v>
      </c>
      <c r="V30" s="473">
        <v>0</v>
      </c>
    </row>
    <row r="31" spans="2:22" s="102" customFormat="1" ht="15" customHeight="1" x14ac:dyDescent="0.3">
      <c r="B31" s="462" t="s">
        <v>110</v>
      </c>
      <c r="C31" s="475">
        <v>10000</v>
      </c>
      <c r="D31" s="467">
        <v>200</v>
      </c>
      <c r="E31" s="468">
        <v>9800</v>
      </c>
      <c r="F31" s="463"/>
      <c r="G31" s="477"/>
      <c r="H31" s="476"/>
      <c r="I31" s="464"/>
      <c r="J31" s="463"/>
      <c r="K31" s="465"/>
      <c r="L31" s="103"/>
      <c r="N31" s="557"/>
      <c r="O31" s="556">
        <v>0</v>
      </c>
      <c r="P31" s="469">
        <v>0</v>
      </c>
      <c r="Q31" s="469">
        <v>0</v>
      </c>
      <c r="R31" s="469">
        <v>0</v>
      </c>
      <c r="S31" s="469">
        <v>0</v>
      </c>
      <c r="T31" s="469">
        <v>0</v>
      </c>
      <c r="U31" s="469">
        <v>0</v>
      </c>
      <c r="V31" s="473">
        <v>0</v>
      </c>
    </row>
    <row r="32" spans="2:22" s="102" customFormat="1" ht="15" customHeight="1" x14ac:dyDescent="0.3">
      <c r="B32" s="462" t="s">
        <v>111</v>
      </c>
      <c r="C32" s="475">
        <v>7500</v>
      </c>
      <c r="D32" s="467">
        <v>150</v>
      </c>
      <c r="E32" s="468"/>
      <c r="F32" s="469"/>
      <c r="G32" s="470"/>
      <c r="H32" s="471"/>
      <c r="I32" s="472">
        <v>7350</v>
      </c>
      <c r="J32" s="463"/>
      <c r="K32" s="465"/>
      <c r="L32" s="103"/>
      <c r="N32" s="557"/>
      <c r="O32" s="556">
        <v>0</v>
      </c>
      <c r="P32" s="469">
        <v>0</v>
      </c>
      <c r="Q32" s="469">
        <v>0</v>
      </c>
      <c r="R32" s="469">
        <v>0</v>
      </c>
      <c r="S32" s="469">
        <v>0</v>
      </c>
      <c r="T32" s="469">
        <v>0</v>
      </c>
      <c r="U32" s="469">
        <v>0</v>
      </c>
      <c r="V32" s="473">
        <v>0</v>
      </c>
    </row>
    <row r="33" spans="2:22" s="102" customFormat="1" ht="15" customHeight="1" x14ac:dyDescent="0.3">
      <c r="B33" s="462" t="s">
        <v>112</v>
      </c>
      <c r="C33" s="475">
        <v>5000</v>
      </c>
      <c r="D33" s="467">
        <v>100</v>
      </c>
      <c r="E33" s="476"/>
      <c r="F33" s="463"/>
      <c r="G33" s="477"/>
      <c r="H33" s="476"/>
      <c r="I33" s="464"/>
      <c r="J33" s="463">
        <v>4900</v>
      </c>
      <c r="K33" s="465"/>
      <c r="L33" s="103"/>
      <c r="N33" s="557"/>
      <c r="O33" s="556">
        <v>0</v>
      </c>
      <c r="P33" s="469">
        <v>0</v>
      </c>
      <c r="Q33" s="469">
        <v>0</v>
      </c>
      <c r="R33" s="469">
        <v>0</v>
      </c>
      <c r="S33" s="469">
        <v>0</v>
      </c>
      <c r="T33" s="469">
        <v>0</v>
      </c>
      <c r="U33" s="469">
        <v>0</v>
      </c>
      <c r="V33" s="473">
        <v>0</v>
      </c>
    </row>
    <row r="34" spans="2:22" s="102" customFormat="1" ht="15" customHeight="1" x14ac:dyDescent="0.3">
      <c r="B34" s="462"/>
      <c r="C34" s="475"/>
      <c r="D34" s="476"/>
      <c r="E34" s="476"/>
      <c r="F34" s="463"/>
      <c r="G34" s="477"/>
      <c r="H34" s="476"/>
      <c r="I34" s="464"/>
      <c r="J34" s="463"/>
      <c r="K34" s="465"/>
      <c r="L34" s="103"/>
      <c r="N34" s="557"/>
      <c r="O34" s="556">
        <v>0</v>
      </c>
      <c r="P34" s="469">
        <v>0</v>
      </c>
      <c r="Q34" s="469">
        <v>0</v>
      </c>
      <c r="R34" s="469">
        <v>0</v>
      </c>
      <c r="S34" s="469">
        <v>0</v>
      </c>
      <c r="T34" s="469">
        <v>0</v>
      </c>
      <c r="U34" s="469">
        <v>0</v>
      </c>
      <c r="V34" s="473">
        <v>0</v>
      </c>
    </row>
    <row r="35" spans="2:22" s="102" customFormat="1" ht="15" customHeight="1" x14ac:dyDescent="0.3">
      <c r="B35" s="510" t="s">
        <v>133</v>
      </c>
      <c r="C35" s="466"/>
      <c r="D35" s="476"/>
      <c r="E35" s="476"/>
      <c r="F35" s="463"/>
      <c r="G35" s="477"/>
      <c r="H35" s="476"/>
      <c r="I35" s="464"/>
      <c r="J35" s="463"/>
      <c r="K35" s="465"/>
      <c r="L35" s="103"/>
      <c r="N35" s="557"/>
      <c r="O35" s="556">
        <v>0</v>
      </c>
      <c r="P35" s="469">
        <v>0</v>
      </c>
      <c r="Q35" s="469">
        <v>0</v>
      </c>
      <c r="R35" s="469">
        <v>0</v>
      </c>
      <c r="S35" s="469">
        <v>0</v>
      </c>
      <c r="T35" s="469">
        <v>0</v>
      </c>
      <c r="U35" s="469">
        <v>0</v>
      </c>
      <c r="V35" s="473">
        <v>0</v>
      </c>
    </row>
    <row r="36" spans="2:22" s="102" customFormat="1" ht="15" customHeight="1" x14ac:dyDescent="0.3">
      <c r="B36" s="462" t="s">
        <v>113</v>
      </c>
      <c r="C36" s="466">
        <v>25000</v>
      </c>
      <c r="D36" s="476"/>
      <c r="E36" s="476"/>
      <c r="F36" s="463"/>
      <c r="G36" s="477"/>
      <c r="H36" s="476"/>
      <c r="I36" s="464"/>
      <c r="J36" s="463"/>
      <c r="K36" s="465">
        <v>25000</v>
      </c>
      <c r="L36" s="103"/>
      <c r="N36" s="557" t="s">
        <v>186</v>
      </c>
      <c r="O36" s="556">
        <v>0</v>
      </c>
      <c r="P36" s="469">
        <v>0</v>
      </c>
      <c r="Q36" s="469">
        <v>25000</v>
      </c>
      <c r="R36" s="469">
        <v>0</v>
      </c>
      <c r="S36" s="469">
        <v>0</v>
      </c>
      <c r="T36" s="469">
        <v>0</v>
      </c>
      <c r="U36" s="469">
        <v>0</v>
      </c>
      <c r="V36" s="473">
        <v>0</v>
      </c>
    </row>
    <row r="37" spans="2:22" s="102" customFormat="1" ht="15" customHeight="1" x14ac:dyDescent="0.3">
      <c r="B37" s="462"/>
      <c r="C37" s="466"/>
      <c r="D37" s="476"/>
      <c r="E37" s="476"/>
      <c r="F37" s="463"/>
      <c r="G37" s="477"/>
      <c r="H37" s="476"/>
      <c r="I37" s="464"/>
      <c r="J37" s="463"/>
      <c r="K37" s="465"/>
      <c r="L37" s="103"/>
      <c r="N37" s="557"/>
      <c r="O37" s="556">
        <v>0</v>
      </c>
      <c r="P37" s="469">
        <v>0</v>
      </c>
      <c r="Q37" s="469">
        <v>0</v>
      </c>
      <c r="R37" s="469">
        <v>0</v>
      </c>
      <c r="S37" s="469">
        <v>0</v>
      </c>
      <c r="T37" s="469">
        <v>0</v>
      </c>
      <c r="U37" s="469">
        <v>0</v>
      </c>
      <c r="V37" s="473">
        <v>0</v>
      </c>
    </row>
    <row r="38" spans="2:22" s="102" customFormat="1" ht="15" customHeight="1" x14ac:dyDescent="0.3">
      <c r="B38" s="510" t="s">
        <v>134</v>
      </c>
      <c r="C38" s="466"/>
      <c r="D38" s="476"/>
      <c r="E38" s="476"/>
      <c r="F38" s="463"/>
      <c r="G38" s="477"/>
      <c r="H38" s="476"/>
      <c r="I38" s="464"/>
      <c r="J38" s="463"/>
      <c r="K38" s="465"/>
      <c r="L38" s="103"/>
      <c r="N38" s="557"/>
      <c r="O38" s="556">
        <v>0</v>
      </c>
      <c r="P38" s="469">
        <v>0</v>
      </c>
      <c r="Q38" s="469">
        <v>0</v>
      </c>
      <c r="R38" s="469">
        <v>0</v>
      </c>
      <c r="S38" s="469">
        <v>0</v>
      </c>
      <c r="T38" s="469">
        <v>0</v>
      </c>
      <c r="U38" s="469">
        <v>0</v>
      </c>
      <c r="V38" s="473">
        <v>0</v>
      </c>
    </row>
    <row r="39" spans="2:22" s="102" customFormat="1" ht="15" customHeight="1" x14ac:dyDescent="0.3">
      <c r="B39" s="462" t="s">
        <v>114</v>
      </c>
      <c r="C39" s="466">
        <v>15000</v>
      </c>
      <c r="D39" s="476"/>
      <c r="E39" s="476"/>
      <c r="F39" s="463"/>
      <c r="G39" s="477"/>
      <c r="H39" s="476">
        <v>15000</v>
      </c>
      <c r="I39" s="464"/>
      <c r="J39" s="463"/>
      <c r="K39" s="465"/>
      <c r="L39" s="103"/>
      <c r="N39" s="557"/>
      <c r="O39" s="556">
        <v>0</v>
      </c>
      <c r="P39" s="469">
        <v>0</v>
      </c>
      <c r="Q39" s="469">
        <v>0</v>
      </c>
      <c r="R39" s="469">
        <v>0</v>
      </c>
      <c r="S39" s="469">
        <v>0</v>
      </c>
      <c r="T39" s="469">
        <v>0</v>
      </c>
      <c r="U39" s="469">
        <v>0</v>
      </c>
      <c r="V39" s="473">
        <v>0</v>
      </c>
    </row>
    <row r="40" spans="2:22" s="102" customFormat="1" ht="15" customHeight="1" x14ac:dyDescent="0.3">
      <c r="B40" s="462"/>
      <c r="C40" s="475"/>
      <c r="D40" s="476"/>
      <c r="E40" s="476"/>
      <c r="F40" s="463"/>
      <c r="G40" s="477"/>
      <c r="H40" s="476"/>
      <c r="I40" s="464"/>
      <c r="J40" s="463"/>
      <c r="K40" s="465"/>
      <c r="L40" s="103"/>
      <c r="N40" s="557"/>
      <c r="O40" s="556">
        <v>0</v>
      </c>
      <c r="P40" s="469">
        <v>0</v>
      </c>
      <c r="Q40" s="469">
        <v>0</v>
      </c>
      <c r="R40" s="469">
        <v>0</v>
      </c>
      <c r="S40" s="469">
        <v>0</v>
      </c>
      <c r="T40" s="469">
        <v>0</v>
      </c>
      <c r="U40" s="469">
        <v>0</v>
      </c>
      <c r="V40" s="473">
        <v>0</v>
      </c>
    </row>
    <row r="41" spans="2:22" s="102" customFormat="1" ht="15" customHeight="1" x14ac:dyDescent="0.3">
      <c r="B41" s="510" t="s">
        <v>125</v>
      </c>
      <c r="C41" s="466"/>
      <c r="D41" s="476"/>
      <c r="E41" s="476"/>
      <c r="F41" s="463"/>
      <c r="G41" s="477"/>
      <c r="H41" s="476"/>
      <c r="I41" s="464"/>
      <c r="J41" s="463"/>
      <c r="K41" s="465"/>
      <c r="L41" s="103"/>
      <c r="N41" s="557"/>
      <c r="O41" s="556">
        <v>0</v>
      </c>
      <c r="P41" s="469">
        <v>0</v>
      </c>
      <c r="Q41" s="469">
        <v>0</v>
      </c>
      <c r="R41" s="469">
        <v>0</v>
      </c>
      <c r="S41" s="469">
        <v>0</v>
      </c>
      <c r="T41" s="469">
        <v>0</v>
      </c>
      <c r="U41" s="469">
        <v>0</v>
      </c>
      <c r="V41" s="473">
        <v>0</v>
      </c>
    </row>
    <row r="42" spans="2:22" s="102" customFormat="1" ht="15" customHeight="1" x14ac:dyDescent="0.3">
      <c r="B42" s="462" t="s">
        <v>109</v>
      </c>
      <c r="C42" s="466">
        <v>10000</v>
      </c>
      <c r="D42" s="476">
        <v>10000</v>
      </c>
      <c r="E42" s="476"/>
      <c r="F42" s="463"/>
      <c r="G42" s="477"/>
      <c r="H42" s="476"/>
      <c r="I42" s="464"/>
      <c r="J42" s="463"/>
      <c r="K42" s="465"/>
      <c r="L42" s="103"/>
      <c r="N42" s="557"/>
      <c r="O42" s="556">
        <v>0</v>
      </c>
      <c r="P42" s="469">
        <v>0</v>
      </c>
      <c r="Q42" s="469">
        <v>0</v>
      </c>
      <c r="R42" s="469">
        <v>0</v>
      </c>
      <c r="S42" s="469">
        <v>0</v>
      </c>
      <c r="T42" s="469">
        <v>0</v>
      </c>
      <c r="U42" s="469">
        <v>0</v>
      </c>
      <c r="V42" s="473">
        <v>0</v>
      </c>
    </row>
    <row r="43" spans="2:22" s="102" customFormat="1" ht="15" customHeight="1" x14ac:dyDescent="0.3">
      <c r="B43" s="462" t="s">
        <v>119</v>
      </c>
      <c r="C43" s="466">
        <v>25000</v>
      </c>
      <c r="D43" s="476">
        <v>500</v>
      </c>
      <c r="E43" s="476">
        <v>500</v>
      </c>
      <c r="F43" s="463"/>
      <c r="G43" s="477"/>
      <c r="H43" s="476">
        <v>5000</v>
      </c>
      <c r="I43" s="464">
        <v>12750</v>
      </c>
      <c r="J43" s="463">
        <v>3750</v>
      </c>
      <c r="K43" s="465">
        <v>2500</v>
      </c>
      <c r="L43" s="103"/>
      <c r="N43" s="557" t="s">
        <v>184</v>
      </c>
      <c r="O43" s="556">
        <v>2500</v>
      </c>
      <c r="P43" s="469">
        <v>0</v>
      </c>
      <c r="Q43" s="469">
        <v>0</v>
      </c>
      <c r="R43" s="469">
        <v>0</v>
      </c>
      <c r="S43" s="469">
        <v>0</v>
      </c>
      <c r="T43" s="469">
        <v>0</v>
      </c>
      <c r="U43" s="469">
        <v>0</v>
      </c>
      <c r="V43" s="473">
        <v>0</v>
      </c>
    </row>
    <row r="44" spans="2:22" s="102" customFormat="1" ht="15" customHeight="1" x14ac:dyDescent="0.3">
      <c r="B44" s="462"/>
      <c r="C44" s="466"/>
      <c r="D44" s="476"/>
      <c r="E44" s="476"/>
      <c r="F44" s="463"/>
      <c r="G44" s="477"/>
      <c r="H44" s="476"/>
      <c r="I44" s="464"/>
      <c r="J44" s="463"/>
      <c r="K44" s="465"/>
      <c r="L44" s="103"/>
      <c r="N44" s="557"/>
      <c r="O44" s="556">
        <v>0</v>
      </c>
      <c r="P44" s="469">
        <v>0</v>
      </c>
      <c r="Q44" s="469">
        <v>0</v>
      </c>
      <c r="R44" s="469">
        <v>0</v>
      </c>
      <c r="S44" s="469">
        <v>0</v>
      </c>
      <c r="T44" s="469">
        <v>0</v>
      </c>
      <c r="U44" s="469">
        <v>0</v>
      </c>
      <c r="V44" s="473">
        <v>0</v>
      </c>
    </row>
    <row r="45" spans="2:22" s="102" customFormat="1" ht="15" customHeight="1" x14ac:dyDescent="0.3">
      <c r="B45" s="510" t="s">
        <v>126</v>
      </c>
      <c r="C45" s="466"/>
      <c r="D45" s="476"/>
      <c r="E45" s="476"/>
      <c r="F45" s="463"/>
      <c r="G45" s="477"/>
      <c r="H45" s="476"/>
      <c r="I45" s="464"/>
      <c r="J45" s="463"/>
      <c r="K45" s="465"/>
      <c r="L45" s="103"/>
      <c r="N45" s="557"/>
      <c r="O45" s="556">
        <v>0</v>
      </c>
      <c r="P45" s="469">
        <v>0</v>
      </c>
      <c r="Q45" s="469">
        <v>0</v>
      </c>
      <c r="R45" s="469">
        <v>0</v>
      </c>
      <c r="S45" s="469">
        <v>0</v>
      </c>
      <c r="T45" s="469">
        <v>0</v>
      </c>
      <c r="U45" s="469">
        <v>0</v>
      </c>
      <c r="V45" s="473">
        <v>0</v>
      </c>
    </row>
    <row r="46" spans="2:22" s="102" customFormat="1" ht="15" customHeight="1" x14ac:dyDescent="0.3">
      <c r="B46" s="462" t="s">
        <v>110</v>
      </c>
      <c r="C46" s="466">
        <v>10000</v>
      </c>
      <c r="D46" s="467">
        <v>200</v>
      </c>
      <c r="E46" s="468">
        <v>9800</v>
      </c>
      <c r="F46" s="463"/>
      <c r="G46" s="477"/>
      <c r="H46" s="476"/>
      <c r="I46" s="464"/>
      <c r="J46" s="463"/>
      <c r="K46" s="465"/>
      <c r="L46" s="103"/>
      <c r="N46" s="557"/>
      <c r="O46" s="556">
        <v>0</v>
      </c>
      <c r="P46" s="469">
        <v>0</v>
      </c>
      <c r="Q46" s="469">
        <v>0</v>
      </c>
      <c r="R46" s="469">
        <v>0</v>
      </c>
      <c r="S46" s="469">
        <v>0</v>
      </c>
      <c r="T46" s="469">
        <v>0</v>
      </c>
      <c r="U46" s="469">
        <v>0</v>
      </c>
      <c r="V46" s="473">
        <v>0</v>
      </c>
    </row>
    <row r="47" spans="2:22" s="102" customFormat="1" ht="15" customHeight="1" x14ac:dyDescent="0.3">
      <c r="B47" s="462" t="s">
        <v>111</v>
      </c>
      <c r="C47" s="466">
        <v>15000</v>
      </c>
      <c r="D47" s="467">
        <v>300</v>
      </c>
      <c r="E47" s="468"/>
      <c r="F47" s="469"/>
      <c r="G47" s="470"/>
      <c r="H47" s="471"/>
      <c r="I47" s="472">
        <v>14700</v>
      </c>
      <c r="J47" s="463"/>
      <c r="K47" s="465"/>
      <c r="L47" s="103"/>
      <c r="N47" s="557"/>
      <c r="O47" s="556">
        <v>0</v>
      </c>
      <c r="P47" s="469">
        <v>0</v>
      </c>
      <c r="Q47" s="469">
        <v>0</v>
      </c>
      <c r="R47" s="469">
        <v>0</v>
      </c>
      <c r="S47" s="469">
        <v>0</v>
      </c>
      <c r="T47" s="469">
        <v>0</v>
      </c>
      <c r="U47" s="469">
        <v>0</v>
      </c>
      <c r="V47" s="473">
        <v>0</v>
      </c>
    </row>
    <row r="48" spans="2:22" s="102" customFormat="1" ht="15" customHeight="1" x14ac:dyDescent="0.3">
      <c r="B48" s="462"/>
      <c r="C48" s="475"/>
      <c r="D48" s="476"/>
      <c r="E48" s="476"/>
      <c r="F48" s="463"/>
      <c r="G48" s="477"/>
      <c r="H48" s="476"/>
      <c r="I48" s="464"/>
      <c r="J48" s="463"/>
      <c r="K48" s="465"/>
      <c r="L48" s="103"/>
      <c r="N48" s="557"/>
      <c r="O48" s="556">
        <v>0</v>
      </c>
      <c r="P48" s="469">
        <v>0</v>
      </c>
      <c r="Q48" s="469">
        <v>0</v>
      </c>
      <c r="R48" s="469">
        <v>0</v>
      </c>
      <c r="S48" s="469">
        <v>0</v>
      </c>
      <c r="T48" s="469">
        <v>0</v>
      </c>
      <c r="U48" s="469">
        <v>0</v>
      </c>
      <c r="V48" s="473">
        <v>0</v>
      </c>
    </row>
    <row r="49" spans="2:22" s="102" customFormat="1" ht="15" customHeight="1" x14ac:dyDescent="0.3">
      <c r="B49" s="510" t="s">
        <v>127</v>
      </c>
      <c r="C49" s="466"/>
      <c r="D49" s="476"/>
      <c r="E49" s="476"/>
      <c r="F49" s="463"/>
      <c r="G49" s="477"/>
      <c r="H49" s="476"/>
      <c r="I49" s="464"/>
      <c r="J49" s="463"/>
      <c r="K49" s="465"/>
      <c r="L49" s="103"/>
      <c r="N49" s="557"/>
      <c r="O49" s="556">
        <v>0</v>
      </c>
      <c r="P49" s="469">
        <v>0</v>
      </c>
      <c r="Q49" s="469">
        <v>0</v>
      </c>
      <c r="R49" s="469">
        <v>0</v>
      </c>
      <c r="S49" s="469">
        <v>0</v>
      </c>
      <c r="T49" s="469">
        <v>0</v>
      </c>
      <c r="U49" s="469">
        <v>0</v>
      </c>
      <c r="V49" s="473">
        <v>0</v>
      </c>
    </row>
    <row r="50" spans="2:22" s="102" customFormat="1" ht="15" customHeight="1" x14ac:dyDescent="0.3">
      <c r="B50" s="462" t="s">
        <v>120</v>
      </c>
      <c r="C50" s="466">
        <v>5000</v>
      </c>
      <c r="D50" s="476">
        <v>100</v>
      </c>
      <c r="E50" s="476"/>
      <c r="F50" s="463"/>
      <c r="G50" s="477"/>
      <c r="H50" s="476">
        <v>1500</v>
      </c>
      <c r="I50" s="464">
        <v>3300</v>
      </c>
      <c r="J50" s="463">
        <v>100</v>
      </c>
      <c r="K50" s="465"/>
      <c r="L50" s="103"/>
      <c r="N50" s="557"/>
      <c r="O50" s="556">
        <v>0</v>
      </c>
      <c r="P50" s="469">
        <v>0</v>
      </c>
      <c r="Q50" s="469">
        <v>0</v>
      </c>
      <c r="R50" s="469">
        <v>0</v>
      </c>
      <c r="S50" s="469">
        <v>0</v>
      </c>
      <c r="T50" s="469">
        <v>0</v>
      </c>
      <c r="U50" s="469">
        <v>0</v>
      </c>
      <c r="V50" s="473">
        <v>0</v>
      </c>
    </row>
    <row r="51" spans="2:22" s="102" customFormat="1" ht="15" customHeight="1" x14ac:dyDescent="0.3">
      <c r="B51" s="462" t="s">
        <v>121</v>
      </c>
      <c r="C51" s="466">
        <v>5000</v>
      </c>
      <c r="D51" s="476">
        <v>100</v>
      </c>
      <c r="E51" s="476"/>
      <c r="F51" s="463"/>
      <c r="G51" s="477"/>
      <c r="H51" s="476">
        <v>3400</v>
      </c>
      <c r="I51" s="464">
        <v>1500</v>
      </c>
      <c r="J51" s="463"/>
      <c r="K51" s="465"/>
      <c r="L51" s="103"/>
      <c r="N51" s="557"/>
      <c r="O51" s="556">
        <v>0</v>
      </c>
      <c r="P51" s="469">
        <v>0</v>
      </c>
      <c r="Q51" s="469">
        <v>0</v>
      </c>
      <c r="R51" s="469">
        <v>0</v>
      </c>
      <c r="S51" s="469">
        <v>0</v>
      </c>
      <c r="T51" s="469">
        <v>0</v>
      </c>
      <c r="U51" s="469">
        <v>0</v>
      </c>
      <c r="V51" s="473">
        <v>0</v>
      </c>
    </row>
    <row r="52" spans="2:22" s="102" customFormat="1" ht="15" customHeight="1" thickBot="1" x14ac:dyDescent="0.35">
      <c r="B52" s="462" t="s">
        <v>122</v>
      </c>
      <c r="C52" s="466">
        <v>5000</v>
      </c>
      <c r="D52" s="476">
        <v>100</v>
      </c>
      <c r="E52" s="476"/>
      <c r="F52" s="463"/>
      <c r="G52" s="477"/>
      <c r="H52" s="476"/>
      <c r="I52" s="464"/>
      <c r="J52" s="463">
        <v>4900</v>
      </c>
      <c r="K52" s="465"/>
      <c r="L52" s="103"/>
      <c r="N52" s="564"/>
      <c r="O52" s="556">
        <v>0</v>
      </c>
      <c r="P52" s="469">
        <v>0</v>
      </c>
      <c r="Q52" s="469">
        <v>0</v>
      </c>
      <c r="R52" s="469">
        <v>0</v>
      </c>
      <c r="S52" s="469">
        <v>0</v>
      </c>
      <c r="T52" s="469">
        <v>0</v>
      </c>
      <c r="U52" s="469">
        <v>0</v>
      </c>
      <c r="V52" s="473">
        <v>0</v>
      </c>
    </row>
    <row r="53" spans="2:22" s="102" customFormat="1" ht="30" customHeight="1" thickBot="1" x14ac:dyDescent="0.35">
      <c r="B53" s="104" t="s">
        <v>20</v>
      </c>
      <c r="C53" s="46">
        <v>142500</v>
      </c>
      <c r="D53" s="47">
        <v>16750</v>
      </c>
      <c r="E53" s="48">
        <v>20100</v>
      </c>
      <c r="F53" s="49">
        <v>0</v>
      </c>
      <c r="G53" s="50">
        <v>0</v>
      </c>
      <c r="H53" s="51">
        <v>24900</v>
      </c>
      <c r="I53" s="52">
        <v>39600</v>
      </c>
      <c r="J53" s="53">
        <v>13650</v>
      </c>
      <c r="K53" s="54">
        <v>27500</v>
      </c>
      <c r="L53" s="103"/>
      <c r="N53" s="565"/>
      <c r="O53" s="558">
        <v>2500</v>
      </c>
      <c r="P53" s="559">
        <v>0</v>
      </c>
      <c r="Q53" s="559">
        <v>25000</v>
      </c>
      <c r="R53" s="559">
        <v>0</v>
      </c>
      <c r="S53" s="559">
        <v>0</v>
      </c>
      <c r="T53" s="559">
        <v>0</v>
      </c>
      <c r="U53" s="559">
        <v>0</v>
      </c>
      <c r="V53" s="560">
        <v>0</v>
      </c>
    </row>
    <row r="54" spans="2:22" s="102" customFormat="1" ht="19.95" customHeight="1" thickBot="1" x14ac:dyDescent="0.35">
      <c r="B54" s="105"/>
      <c r="C54" s="108"/>
      <c r="D54" s="106"/>
      <c r="E54" s="106"/>
      <c r="F54" s="106"/>
      <c r="G54" s="106"/>
      <c r="H54" s="106"/>
      <c r="I54" s="106"/>
      <c r="J54" s="106"/>
      <c r="K54" s="107"/>
      <c r="L54" s="103"/>
      <c r="O54" s="561">
        <v>9.0909090909090912E-2</v>
      </c>
      <c r="P54" s="562">
        <v>0</v>
      </c>
      <c r="Q54" s="562">
        <v>0.90909090909090906</v>
      </c>
      <c r="R54" s="562">
        <v>0</v>
      </c>
      <c r="S54" s="562">
        <v>0</v>
      </c>
      <c r="T54" s="562">
        <v>0</v>
      </c>
      <c r="U54" s="562">
        <v>0</v>
      </c>
      <c r="V54" s="563">
        <v>0</v>
      </c>
    </row>
    <row r="55" spans="2:22" s="102" customFormat="1" ht="20.100000000000001" customHeight="1" thickBot="1" x14ac:dyDescent="0.35">
      <c r="B55" s="118" t="s">
        <v>2</v>
      </c>
      <c r="D55" s="119"/>
      <c r="E55" s="120"/>
      <c r="F55" s="120"/>
      <c r="G55" s="120"/>
      <c r="H55" s="120"/>
      <c r="I55" s="120"/>
      <c r="J55" s="121"/>
      <c r="K55" s="107"/>
      <c r="L55" s="103"/>
    </row>
    <row r="56" spans="2:22" s="102" customFormat="1" ht="30" customHeight="1" thickBot="1" x14ac:dyDescent="0.35">
      <c r="B56" s="122" t="s">
        <v>3</v>
      </c>
      <c r="C56" s="1">
        <v>602500</v>
      </c>
      <c r="D56" s="7">
        <v>357150</v>
      </c>
      <c r="E56" s="8">
        <v>29900</v>
      </c>
      <c r="F56" s="3">
        <v>0</v>
      </c>
      <c r="G56" s="32">
        <v>0</v>
      </c>
      <c r="H56" s="4">
        <v>24900</v>
      </c>
      <c r="I56" s="5">
        <v>49400</v>
      </c>
      <c r="J56" s="6">
        <v>13650</v>
      </c>
      <c r="K56" s="9">
        <v>127500</v>
      </c>
      <c r="L56" s="103"/>
    </row>
    <row r="57" spans="2:22" s="102" customFormat="1" ht="20.100000000000001" customHeight="1" thickBot="1" x14ac:dyDescent="0.35">
      <c r="B57" s="123" t="s">
        <v>4</v>
      </c>
      <c r="C57" s="108"/>
      <c r="D57" s="108"/>
      <c r="E57" s="106"/>
      <c r="F57" s="106"/>
      <c r="G57" s="106"/>
      <c r="H57" s="106"/>
      <c r="I57" s="106"/>
      <c r="J57" s="124"/>
      <c r="K57" s="107"/>
      <c r="L57" s="103"/>
    </row>
    <row r="58" spans="2:22" s="102" customFormat="1" ht="20.100000000000001" customHeight="1" thickBot="1" x14ac:dyDescent="0.35">
      <c r="B58" s="125"/>
      <c r="C58" s="108"/>
      <c r="D58" s="108"/>
      <c r="E58" s="106"/>
      <c r="F58" s="106"/>
      <c r="G58" s="106"/>
      <c r="H58" s="106"/>
      <c r="I58" s="106"/>
      <c r="J58" s="124"/>
      <c r="K58" s="107"/>
      <c r="L58" s="103"/>
    </row>
    <row r="59" spans="2:22" ht="125.25" customHeight="1" x14ac:dyDescent="0.3">
      <c r="B59" s="126" t="s">
        <v>23</v>
      </c>
      <c r="C59" s="127"/>
      <c r="D59" s="128" t="s">
        <v>18</v>
      </c>
      <c r="E59" s="129" t="s">
        <v>16</v>
      </c>
      <c r="F59" s="130" t="s">
        <v>27</v>
      </c>
      <c r="G59" s="131" t="s">
        <v>17</v>
      </c>
      <c r="H59" s="132" t="s">
        <v>28</v>
      </c>
      <c r="I59" s="133" t="s">
        <v>29</v>
      </c>
      <c r="J59" s="134" t="s">
        <v>10</v>
      </c>
      <c r="K59" s="135" t="s">
        <v>30</v>
      </c>
      <c r="L59" s="103"/>
    </row>
    <row r="60" spans="2:22" ht="24" customHeight="1" x14ac:dyDescent="0.3">
      <c r="B60" s="136" t="s">
        <v>90</v>
      </c>
      <c r="C60" s="137"/>
      <c r="D60" s="481">
        <v>0.59278008298755192</v>
      </c>
      <c r="E60" s="482">
        <v>4.962655601659751E-2</v>
      </c>
      <c r="F60" s="483">
        <v>0</v>
      </c>
      <c r="G60" s="484">
        <v>0</v>
      </c>
      <c r="H60" s="482">
        <v>4.132780082987552E-2</v>
      </c>
      <c r="I60" s="485">
        <v>8.1991701244813281E-2</v>
      </c>
      <c r="J60" s="483">
        <v>2.2655601659751036E-2</v>
      </c>
      <c r="K60" s="484">
        <v>0.21161825726141079</v>
      </c>
      <c r="L60" s="138"/>
    </row>
    <row r="61" spans="2:22" ht="24" customHeight="1" x14ac:dyDescent="0.3">
      <c r="B61" s="139" t="s">
        <v>14</v>
      </c>
      <c r="C61" s="140"/>
      <c r="D61" s="72">
        <v>2.5000000000000001E-2</v>
      </c>
      <c r="E61" s="73">
        <v>0.125</v>
      </c>
      <c r="F61" s="74">
        <v>0</v>
      </c>
      <c r="G61" s="75">
        <v>0.1</v>
      </c>
      <c r="H61" s="76">
        <v>0.22500000000000001</v>
      </c>
      <c r="I61" s="77">
        <v>0.22500000000000001</v>
      </c>
      <c r="J61" s="78">
        <v>0.125</v>
      </c>
      <c r="K61" s="79">
        <v>0.17499999999999999</v>
      </c>
      <c r="L61" s="138"/>
    </row>
    <row r="62" spans="2:22" ht="24" customHeight="1" thickBot="1" x14ac:dyDescent="0.35">
      <c r="B62" s="141" t="s">
        <v>91</v>
      </c>
      <c r="C62" s="142"/>
      <c r="D62" s="486">
        <v>3.6497925311203321E-2</v>
      </c>
      <c r="E62" s="487">
        <v>0.15305394190871369</v>
      </c>
      <c r="F62" s="488">
        <v>0</v>
      </c>
      <c r="G62" s="489">
        <v>9.8755186721991697E-2</v>
      </c>
      <c r="H62" s="487">
        <v>0.18531120331950207</v>
      </c>
      <c r="I62" s="490">
        <v>0.15646473029045643</v>
      </c>
      <c r="J62" s="488">
        <v>0.10149377593360996</v>
      </c>
      <c r="K62" s="489">
        <v>0.26842323651452282</v>
      </c>
      <c r="L62" s="138"/>
    </row>
    <row r="63" spans="2:22" ht="24" customHeight="1" x14ac:dyDescent="0.3">
      <c r="B63" s="125"/>
      <c r="C63" s="125"/>
      <c r="D63" s="45"/>
      <c r="E63" s="45"/>
      <c r="F63" s="45"/>
      <c r="G63" s="45"/>
      <c r="H63" s="45"/>
      <c r="I63" s="45"/>
      <c r="J63" s="45"/>
      <c r="K63" s="45"/>
      <c r="L63" s="138"/>
    </row>
    <row r="64" spans="2:22" ht="16.05" customHeight="1" thickBot="1" x14ac:dyDescent="0.35">
      <c r="L64" s="103"/>
    </row>
    <row r="65" spans="6:12" ht="16.05" customHeight="1" x14ac:dyDescent="0.3">
      <c r="G65" s="143" t="s">
        <v>31</v>
      </c>
      <c r="H65" s="144"/>
      <c r="I65" s="144"/>
      <c r="J65" s="145"/>
      <c r="K65" s="146"/>
      <c r="L65" s="103"/>
    </row>
    <row r="66" spans="6:12" ht="16.05" customHeight="1" x14ac:dyDescent="0.3">
      <c r="G66" s="147" t="s">
        <v>5</v>
      </c>
      <c r="H66" s="148"/>
      <c r="I66" s="148"/>
      <c r="J66" s="149">
        <v>2.5000000000000001E-2</v>
      </c>
      <c r="L66" s="103"/>
    </row>
    <row r="67" spans="6:12" ht="16.05" customHeight="1" x14ac:dyDescent="0.3">
      <c r="G67" s="150" t="s">
        <v>6</v>
      </c>
      <c r="H67" s="151"/>
      <c r="I67" s="151"/>
      <c r="J67" s="152">
        <v>0.22500000000000001</v>
      </c>
      <c r="L67" s="103"/>
    </row>
    <row r="68" spans="6:12" ht="16.05" customHeight="1" x14ac:dyDescent="0.3">
      <c r="G68" s="150" t="s">
        <v>7</v>
      </c>
      <c r="H68" s="151"/>
      <c r="I68" s="151"/>
      <c r="J68" s="152">
        <v>0.625</v>
      </c>
      <c r="L68" s="103"/>
    </row>
    <row r="69" spans="6:12" ht="16.05" customHeight="1" thickBot="1" x14ac:dyDescent="0.35">
      <c r="G69" s="153" t="s">
        <v>8</v>
      </c>
      <c r="H69" s="154"/>
      <c r="I69" s="154"/>
      <c r="J69" s="155">
        <v>0.125</v>
      </c>
      <c r="L69" s="103"/>
    </row>
    <row r="70" spans="6:12" ht="16.05" customHeight="1" thickBot="1" x14ac:dyDescent="0.35">
      <c r="L70" s="103"/>
    </row>
    <row r="71" spans="6:12" ht="16.05" customHeight="1" x14ac:dyDescent="0.3">
      <c r="F71" s="156" t="s">
        <v>99</v>
      </c>
      <c r="G71" s="157"/>
      <c r="H71" s="158"/>
      <c r="I71" s="156" t="s">
        <v>100</v>
      </c>
      <c r="J71" s="157"/>
      <c r="K71" s="158"/>
      <c r="L71" s="103"/>
    </row>
    <row r="72" spans="6:12" ht="16.05" customHeight="1" x14ac:dyDescent="0.3">
      <c r="F72" s="159" t="s">
        <v>15</v>
      </c>
      <c r="G72" s="160"/>
      <c r="H72" s="161"/>
      <c r="I72" s="159" t="s">
        <v>15</v>
      </c>
      <c r="J72" s="162"/>
      <c r="K72" s="161"/>
      <c r="L72" s="103"/>
    </row>
    <row r="73" spans="6:12" ht="16.05" customHeight="1" x14ac:dyDescent="0.3">
      <c r="F73" s="163" t="s">
        <v>5</v>
      </c>
      <c r="G73" s="164"/>
      <c r="H73" s="165">
        <v>0.59278008298755192</v>
      </c>
      <c r="I73" s="150" t="s">
        <v>5</v>
      </c>
      <c r="J73" s="151"/>
      <c r="K73" s="152">
        <v>3.6497925311203321E-2</v>
      </c>
      <c r="L73" s="103"/>
    </row>
    <row r="74" spans="6:12" ht="16.05" customHeight="1" x14ac:dyDescent="0.3">
      <c r="F74" s="150" t="s">
        <v>6</v>
      </c>
      <c r="G74" s="151"/>
      <c r="H74" s="152">
        <v>4.962655601659751E-2</v>
      </c>
      <c r="I74" s="150" t="s">
        <v>6</v>
      </c>
      <c r="J74" s="151"/>
      <c r="K74" s="152">
        <v>0.25180912863070537</v>
      </c>
      <c r="L74" s="103"/>
    </row>
    <row r="75" spans="6:12" ht="16.05" customHeight="1" x14ac:dyDescent="0.3">
      <c r="F75" s="150" t="s">
        <v>7</v>
      </c>
      <c r="G75" s="151"/>
      <c r="H75" s="152">
        <v>0.33493775933609959</v>
      </c>
      <c r="I75" s="150" t="s">
        <v>7</v>
      </c>
      <c r="J75" s="151"/>
      <c r="K75" s="152">
        <v>0.61019917012448133</v>
      </c>
      <c r="L75" s="103"/>
    </row>
    <row r="76" spans="6:12" ht="16.05" customHeight="1" thickBot="1" x14ac:dyDescent="0.35">
      <c r="F76" s="153" t="s">
        <v>9</v>
      </c>
      <c r="G76" s="154"/>
      <c r="H76" s="155">
        <v>2.2655601659751036E-2</v>
      </c>
      <c r="I76" s="166" t="s">
        <v>9</v>
      </c>
      <c r="J76" s="154"/>
      <c r="K76" s="167">
        <v>0.10149377593360996</v>
      </c>
      <c r="L76" s="103"/>
    </row>
    <row r="77" spans="6:12" ht="16.05" customHeight="1" x14ac:dyDescent="0.3">
      <c r="L77" s="103"/>
    </row>
    <row r="78" spans="6:12" ht="16.05" customHeight="1" x14ac:dyDescent="0.3">
      <c r="L78" s="103"/>
    </row>
    <row r="79" spans="6:12" ht="16.05" customHeight="1" x14ac:dyDescent="0.3">
      <c r="L79" s="103"/>
    </row>
    <row r="80" spans="6:12" ht="16.05" customHeight="1" x14ac:dyDescent="0.3">
      <c r="L80" s="103"/>
    </row>
    <row r="81" spans="2:22" ht="16.05" customHeight="1" x14ac:dyDescent="0.3">
      <c r="L81" s="103"/>
    </row>
    <row r="82" spans="2:22" ht="16.05" customHeight="1" x14ac:dyDescent="0.3">
      <c r="L82" s="103"/>
    </row>
    <row r="83" spans="2:22" ht="16.05" customHeight="1" x14ac:dyDescent="0.3">
      <c r="L83" s="103"/>
    </row>
    <row r="84" spans="2:22" ht="16.05" customHeight="1" x14ac:dyDescent="0.3">
      <c r="L84" s="103"/>
    </row>
    <row r="85" spans="2:22" ht="16.05" customHeight="1" x14ac:dyDescent="0.3">
      <c r="L85" s="103"/>
    </row>
    <row r="86" spans="2:22" ht="16.05" customHeight="1" x14ac:dyDescent="0.3">
      <c r="E86" s="124"/>
      <c r="F86" s="124"/>
      <c r="G86" s="124"/>
      <c r="H86" s="124"/>
      <c r="I86" s="124"/>
      <c r="J86" s="124"/>
      <c r="L86" s="103"/>
    </row>
    <row r="87" spans="2:22" ht="16.05" customHeight="1" x14ac:dyDescent="0.3">
      <c r="L87" s="103"/>
    </row>
    <row r="88" spans="2:22" ht="16.05" customHeight="1" x14ac:dyDescent="0.3">
      <c r="L88" s="103"/>
    </row>
    <row r="89" spans="2:22" ht="16.05" customHeight="1" x14ac:dyDescent="0.3">
      <c r="L89" s="103"/>
    </row>
    <row r="90" spans="2:22" ht="16.05" customHeight="1" x14ac:dyDescent="0.3">
      <c r="L90" s="103"/>
    </row>
    <row r="91" spans="2:22" ht="30" customHeight="1" thickBot="1" x14ac:dyDescent="0.35">
      <c r="L91" s="103"/>
    </row>
    <row r="92" spans="2:22" ht="35.25" customHeight="1" thickBot="1" x14ac:dyDescent="0.35">
      <c r="B92" s="86"/>
      <c r="D92" s="88" t="s">
        <v>106</v>
      </c>
      <c r="E92" s="89"/>
      <c r="F92" s="89"/>
      <c r="G92" s="89"/>
      <c r="H92" s="89"/>
      <c r="I92" s="89"/>
      <c r="J92" s="89"/>
      <c r="K92" s="90"/>
      <c r="L92" s="103"/>
    </row>
    <row r="93" spans="2:22" ht="125.25" customHeight="1" thickBot="1" x14ac:dyDescent="0.35">
      <c r="B93" s="92" t="s">
        <v>0</v>
      </c>
      <c r="C93" s="93" t="s">
        <v>25</v>
      </c>
      <c r="D93" s="110" t="s">
        <v>18</v>
      </c>
      <c r="E93" s="111" t="s">
        <v>16</v>
      </c>
      <c r="F93" s="112" t="s">
        <v>27</v>
      </c>
      <c r="G93" s="113" t="s">
        <v>17</v>
      </c>
      <c r="H93" s="114" t="s">
        <v>28</v>
      </c>
      <c r="I93" s="115" t="s">
        <v>29</v>
      </c>
      <c r="J93" s="116" t="s">
        <v>10</v>
      </c>
      <c r="K93" s="117" t="s">
        <v>30</v>
      </c>
      <c r="L93" s="103"/>
      <c r="N93" s="102"/>
      <c r="O93" s="552" t="s">
        <v>184</v>
      </c>
      <c r="P93" s="553" t="s">
        <v>185</v>
      </c>
      <c r="Q93" s="553" t="s">
        <v>186</v>
      </c>
      <c r="R93" s="553" t="s">
        <v>191</v>
      </c>
      <c r="S93" s="553" t="s">
        <v>187</v>
      </c>
      <c r="T93" s="553" t="s">
        <v>188</v>
      </c>
      <c r="U93" s="553" t="s">
        <v>189</v>
      </c>
      <c r="V93" s="554" t="s">
        <v>190</v>
      </c>
    </row>
    <row r="94" spans="2:22" x14ac:dyDescent="0.3">
      <c r="B94" s="511" t="s">
        <v>128</v>
      </c>
      <c r="C94" s="479"/>
      <c r="D94" s="467"/>
      <c r="E94" s="468"/>
      <c r="F94" s="469"/>
      <c r="G94" s="470"/>
      <c r="H94" s="471"/>
      <c r="I94" s="480"/>
      <c r="J94" s="469"/>
      <c r="K94" s="473"/>
      <c r="L94" s="103"/>
      <c r="N94" s="555"/>
      <c r="O94" s="556">
        <v>0</v>
      </c>
      <c r="P94" s="469">
        <v>0</v>
      </c>
      <c r="Q94" s="469">
        <v>0</v>
      </c>
      <c r="R94" s="469">
        <v>0</v>
      </c>
      <c r="S94" s="469">
        <v>0</v>
      </c>
      <c r="T94" s="469">
        <v>0</v>
      </c>
      <c r="U94" s="469">
        <v>0</v>
      </c>
      <c r="V94" s="473">
        <v>0</v>
      </c>
    </row>
    <row r="95" spans="2:22" x14ac:dyDescent="0.3">
      <c r="B95" s="516" t="s">
        <v>109</v>
      </c>
      <c r="C95" s="517">
        <v>1000</v>
      </c>
      <c r="D95" s="518">
        <v>1000</v>
      </c>
      <c r="E95" s="519"/>
      <c r="F95" s="520"/>
      <c r="G95" s="521"/>
      <c r="H95" s="522"/>
      <c r="I95" s="523"/>
      <c r="J95" s="520"/>
      <c r="K95" s="524"/>
      <c r="L95" s="103"/>
      <c r="N95" s="557"/>
      <c r="O95" s="556">
        <v>0</v>
      </c>
      <c r="P95" s="469">
        <v>0</v>
      </c>
      <c r="Q95" s="469">
        <v>0</v>
      </c>
      <c r="R95" s="469">
        <v>0</v>
      </c>
      <c r="S95" s="469">
        <v>0</v>
      </c>
      <c r="T95" s="469">
        <v>0</v>
      </c>
      <c r="U95" s="469">
        <v>0</v>
      </c>
      <c r="V95" s="473">
        <v>0</v>
      </c>
    </row>
    <row r="96" spans="2:22" x14ac:dyDescent="0.3">
      <c r="B96" s="516" t="s">
        <v>115</v>
      </c>
      <c r="C96" s="517">
        <v>0</v>
      </c>
      <c r="D96" s="518"/>
      <c r="E96" s="519"/>
      <c r="F96" s="520"/>
      <c r="G96" s="521"/>
      <c r="H96" s="522"/>
      <c r="I96" s="523"/>
      <c r="J96" s="520"/>
      <c r="K96" s="524"/>
      <c r="L96" s="103"/>
      <c r="N96" s="557"/>
      <c r="O96" s="556">
        <v>0</v>
      </c>
      <c r="P96" s="469">
        <v>0</v>
      </c>
      <c r="Q96" s="469">
        <v>0</v>
      </c>
      <c r="R96" s="469">
        <v>0</v>
      </c>
      <c r="S96" s="469">
        <v>0</v>
      </c>
      <c r="T96" s="469">
        <v>0</v>
      </c>
      <c r="U96" s="469">
        <v>0</v>
      </c>
      <c r="V96" s="473">
        <v>0</v>
      </c>
    </row>
    <row r="97" spans="2:22" x14ac:dyDescent="0.3">
      <c r="B97" s="516" t="s">
        <v>116</v>
      </c>
      <c r="C97" s="517">
        <v>0</v>
      </c>
      <c r="D97" s="518"/>
      <c r="E97" s="519"/>
      <c r="F97" s="520"/>
      <c r="G97" s="521"/>
      <c r="H97" s="522"/>
      <c r="I97" s="523"/>
      <c r="J97" s="520"/>
      <c r="K97" s="524"/>
      <c r="L97" s="103"/>
      <c r="N97" s="557"/>
      <c r="O97" s="556">
        <v>0</v>
      </c>
      <c r="P97" s="469">
        <v>0</v>
      </c>
      <c r="Q97" s="469">
        <v>0</v>
      </c>
      <c r="R97" s="469">
        <v>0</v>
      </c>
      <c r="S97" s="469">
        <v>0</v>
      </c>
      <c r="T97" s="469">
        <v>0</v>
      </c>
      <c r="U97" s="469">
        <v>0</v>
      </c>
      <c r="V97" s="473">
        <v>0</v>
      </c>
    </row>
    <row r="98" spans="2:22" x14ac:dyDescent="0.3">
      <c r="B98" s="525" t="s">
        <v>144</v>
      </c>
      <c r="C98" s="526">
        <v>5000</v>
      </c>
      <c r="D98" s="527">
        <v>100</v>
      </c>
      <c r="E98" s="528">
        <v>4350</v>
      </c>
      <c r="F98" s="529"/>
      <c r="G98" s="530">
        <v>550</v>
      </c>
      <c r="H98" s="531"/>
      <c r="I98" s="532"/>
      <c r="J98" s="529"/>
      <c r="K98" s="533"/>
      <c r="L98" s="103"/>
      <c r="N98" s="557"/>
      <c r="O98" s="556">
        <v>0</v>
      </c>
      <c r="P98" s="469">
        <v>0</v>
      </c>
      <c r="Q98" s="469">
        <v>0</v>
      </c>
      <c r="R98" s="469">
        <v>0</v>
      </c>
      <c r="S98" s="469">
        <v>0</v>
      </c>
      <c r="T98" s="469">
        <v>0</v>
      </c>
      <c r="U98" s="469">
        <v>0</v>
      </c>
      <c r="V98" s="473">
        <v>0</v>
      </c>
    </row>
    <row r="99" spans="2:22" x14ac:dyDescent="0.3">
      <c r="B99" s="525" t="s">
        <v>145</v>
      </c>
      <c r="C99" s="526">
        <v>7000</v>
      </c>
      <c r="D99" s="527">
        <v>140</v>
      </c>
      <c r="E99" s="528"/>
      <c r="F99" s="529"/>
      <c r="G99" s="530"/>
      <c r="H99" s="531">
        <v>6510</v>
      </c>
      <c r="I99" s="532"/>
      <c r="J99" s="529">
        <v>350</v>
      </c>
      <c r="K99" s="533"/>
      <c r="L99" s="103"/>
      <c r="N99" s="557"/>
      <c r="O99" s="556">
        <v>0</v>
      </c>
      <c r="P99" s="469">
        <v>0</v>
      </c>
      <c r="Q99" s="469">
        <v>0</v>
      </c>
      <c r="R99" s="469">
        <v>0</v>
      </c>
      <c r="S99" s="469">
        <v>0</v>
      </c>
      <c r="T99" s="469">
        <v>0</v>
      </c>
      <c r="U99" s="469">
        <v>0</v>
      </c>
      <c r="V99" s="473">
        <v>0</v>
      </c>
    </row>
    <row r="100" spans="2:22" x14ac:dyDescent="0.3">
      <c r="B100" s="525" t="s">
        <v>146</v>
      </c>
      <c r="C100" s="526">
        <v>7000</v>
      </c>
      <c r="D100" s="527">
        <v>140</v>
      </c>
      <c r="E100" s="528"/>
      <c r="F100" s="529"/>
      <c r="G100" s="530"/>
      <c r="H100" s="531"/>
      <c r="I100" s="532">
        <v>6510</v>
      </c>
      <c r="J100" s="529">
        <v>350</v>
      </c>
      <c r="K100" s="533"/>
      <c r="L100" s="103"/>
      <c r="N100" s="557"/>
      <c r="O100" s="556">
        <v>0</v>
      </c>
      <c r="P100" s="469">
        <v>0</v>
      </c>
      <c r="Q100" s="469">
        <v>0</v>
      </c>
      <c r="R100" s="469">
        <v>0</v>
      </c>
      <c r="S100" s="469">
        <v>0</v>
      </c>
      <c r="T100" s="469">
        <v>0</v>
      </c>
      <c r="U100" s="469">
        <v>0</v>
      </c>
      <c r="V100" s="473">
        <v>0</v>
      </c>
    </row>
    <row r="101" spans="2:22" x14ac:dyDescent="0.3">
      <c r="B101" s="525" t="s">
        <v>147</v>
      </c>
      <c r="C101" s="526">
        <v>5000</v>
      </c>
      <c r="D101" s="527">
        <v>100</v>
      </c>
      <c r="E101" s="528"/>
      <c r="F101" s="529"/>
      <c r="G101" s="530"/>
      <c r="H101" s="531"/>
      <c r="I101" s="532"/>
      <c r="J101" s="529">
        <v>4900</v>
      </c>
      <c r="K101" s="533"/>
      <c r="L101" s="103"/>
      <c r="N101" s="557"/>
      <c r="O101" s="556">
        <v>0</v>
      </c>
      <c r="P101" s="469">
        <v>0</v>
      </c>
      <c r="Q101" s="469">
        <v>0</v>
      </c>
      <c r="R101" s="469">
        <v>0</v>
      </c>
      <c r="S101" s="469">
        <v>0</v>
      </c>
      <c r="T101" s="469">
        <v>0</v>
      </c>
      <c r="U101" s="469">
        <v>0</v>
      </c>
      <c r="V101" s="473">
        <v>0</v>
      </c>
    </row>
    <row r="102" spans="2:22" x14ac:dyDescent="0.3">
      <c r="B102" s="474"/>
      <c r="C102" s="479"/>
      <c r="D102" s="467"/>
      <c r="E102" s="468"/>
      <c r="F102" s="469"/>
      <c r="G102" s="470"/>
      <c r="H102" s="471"/>
      <c r="I102" s="480"/>
      <c r="J102" s="469"/>
      <c r="K102" s="473"/>
      <c r="L102" s="103"/>
      <c r="N102" s="557"/>
      <c r="O102" s="556">
        <v>0</v>
      </c>
      <c r="P102" s="469">
        <v>0</v>
      </c>
      <c r="Q102" s="469">
        <v>0</v>
      </c>
      <c r="R102" s="469">
        <v>0</v>
      </c>
      <c r="S102" s="469">
        <v>0</v>
      </c>
      <c r="T102" s="469">
        <v>0</v>
      </c>
      <c r="U102" s="469">
        <v>0</v>
      </c>
      <c r="V102" s="473">
        <v>0</v>
      </c>
    </row>
    <row r="103" spans="2:22" x14ac:dyDescent="0.3">
      <c r="B103" s="511" t="s">
        <v>170</v>
      </c>
      <c r="C103" s="479"/>
      <c r="D103" s="467"/>
      <c r="E103" s="468"/>
      <c r="F103" s="469"/>
      <c r="G103" s="470"/>
      <c r="H103" s="471"/>
      <c r="I103" s="480"/>
      <c r="J103" s="469"/>
      <c r="K103" s="473"/>
      <c r="L103" s="103"/>
      <c r="N103" s="557"/>
      <c r="O103" s="556">
        <v>0</v>
      </c>
      <c r="P103" s="469">
        <v>0</v>
      </c>
      <c r="Q103" s="469">
        <v>0</v>
      </c>
      <c r="R103" s="469">
        <v>0</v>
      </c>
      <c r="S103" s="469">
        <v>0</v>
      </c>
      <c r="T103" s="469">
        <v>0</v>
      </c>
      <c r="U103" s="469">
        <v>0</v>
      </c>
      <c r="V103" s="473">
        <v>0</v>
      </c>
    </row>
    <row r="104" spans="2:22" x14ac:dyDescent="0.3">
      <c r="B104" s="516" t="s">
        <v>117</v>
      </c>
      <c r="C104" s="517">
        <v>0</v>
      </c>
      <c r="D104" s="518"/>
      <c r="E104" s="519"/>
      <c r="F104" s="520"/>
      <c r="G104" s="521"/>
      <c r="H104" s="522"/>
      <c r="I104" s="523"/>
      <c r="J104" s="520"/>
      <c r="K104" s="524"/>
      <c r="L104" s="103"/>
      <c r="N104" s="557"/>
      <c r="O104" s="556">
        <v>0</v>
      </c>
      <c r="P104" s="469">
        <v>0</v>
      </c>
      <c r="Q104" s="469">
        <v>0</v>
      </c>
      <c r="R104" s="469">
        <v>0</v>
      </c>
      <c r="S104" s="469">
        <v>0</v>
      </c>
      <c r="T104" s="469">
        <v>0</v>
      </c>
      <c r="U104" s="469">
        <v>0</v>
      </c>
      <c r="V104" s="473">
        <v>0</v>
      </c>
    </row>
    <row r="105" spans="2:22" x14ac:dyDescent="0.3">
      <c r="B105" s="525" t="s">
        <v>109</v>
      </c>
      <c r="C105" s="526">
        <v>10000</v>
      </c>
      <c r="D105" s="527">
        <v>10000</v>
      </c>
      <c r="E105" s="528"/>
      <c r="F105" s="529"/>
      <c r="G105" s="530"/>
      <c r="H105" s="531"/>
      <c r="I105" s="532"/>
      <c r="J105" s="529"/>
      <c r="K105" s="533"/>
      <c r="L105" s="103"/>
      <c r="N105" s="557"/>
      <c r="O105" s="556">
        <v>0</v>
      </c>
      <c r="P105" s="469">
        <v>0</v>
      </c>
      <c r="Q105" s="469">
        <v>0</v>
      </c>
      <c r="R105" s="469">
        <v>0</v>
      </c>
      <c r="S105" s="469">
        <v>0</v>
      </c>
      <c r="T105" s="469">
        <v>0</v>
      </c>
      <c r="U105" s="469">
        <v>0</v>
      </c>
      <c r="V105" s="473">
        <v>0</v>
      </c>
    </row>
    <row r="106" spans="2:22" x14ac:dyDescent="0.3">
      <c r="B106" s="525" t="s">
        <v>148</v>
      </c>
      <c r="C106" s="526">
        <v>10000</v>
      </c>
      <c r="D106" s="527">
        <v>200</v>
      </c>
      <c r="E106" s="528">
        <v>2550</v>
      </c>
      <c r="F106" s="529"/>
      <c r="G106" s="530">
        <v>7250</v>
      </c>
      <c r="H106" s="531"/>
      <c r="I106" s="532"/>
      <c r="J106" s="529"/>
      <c r="K106" s="533"/>
      <c r="L106" s="103"/>
      <c r="N106" s="557"/>
      <c r="O106" s="556">
        <v>0</v>
      </c>
      <c r="P106" s="469">
        <v>0</v>
      </c>
      <c r="Q106" s="469">
        <v>0</v>
      </c>
      <c r="R106" s="469">
        <v>0</v>
      </c>
      <c r="S106" s="469">
        <v>0</v>
      </c>
      <c r="T106" s="469">
        <v>0</v>
      </c>
      <c r="U106" s="469">
        <v>0</v>
      </c>
      <c r="V106" s="473">
        <v>0</v>
      </c>
    </row>
    <row r="107" spans="2:22" x14ac:dyDescent="0.3">
      <c r="B107" s="525" t="s">
        <v>149</v>
      </c>
      <c r="C107" s="526">
        <v>10000</v>
      </c>
      <c r="D107" s="527">
        <v>200</v>
      </c>
      <c r="E107" s="528"/>
      <c r="F107" s="529"/>
      <c r="G107" s="530"/>
      <c r="H107" s="531">
        <v>4650</v>
      </c>
      <c r="I107" s="532">
        <v>4650</v>
      </c>
      <c r="J107" s="529">
        <v>500</v>
      </c>
      <c r="K107" s="533"/>
      <c r="L107" s="103"/>
      <c r="N107" s="557"/>
      <c r="O107" s="556">
        <v>0</v>
      </c>
      <c r="P107" s="469">
        <v>0</v>
      </c>
      <c r="Q107" s="469">
        <v>0</v>
      </c>
      <c r="R107" s="469">
        <v>0</v>
      </c>
      <c r="S107" s="469">
        <v>0</v>
      </c>
      <c r="T107" s="469">
        <v>0</v>
      </c>
      <c r="U107" s="469">
        <v>0</v>
      </c>
      <c r="V107" s="473">
        <v>0</v>
      </c>
    </row>
    <row r="108" spans="2:22" x14ac:dyDescent="0.3">
      <c r="B108" s="525" t="s">
        <v>150</v>
      </c>
      <c r="C108" s="526">
        <v>10000</v>
      </c>
      <c r="D108" s="527">
        <v>200</v>
      </c>
      <c r="E108" s="528"/>
      <c r="F108" s="529"/>
      <c r="G108" s="530"/>
      <c r="H108" s="531"/>
      <c r="I108" s="532"/>
      <c r="J108" s="529">
        <v>9800</v>
      </c>
      <c r="K108" s="533"/>
      <c r="L108" s="103"/>
      <c r="N108" s="557"/>
      <c r="O108" s="556">
        <v>0</v>
      </c>
      <c r="P108" s="469">
        <v>0</v>
      </c>
      <c r="Q108" s="469">
        <v>0</v>
      </c>
      <c r="R108" s="469">
        <v>0</v>
      </c>
      <c r="S108" s="469">
        <v>0</v>
      </c>
      <c r="T108" s="469">
        <v>0</v>
      </c>
      <c r="U108" s="469">
        <v>0</v>
      </c>
      <c r="V108" s="473">
        <v>0</v>
      </c>
    </row>
    <row r="109" spans="2:22" x14ac:dyDescent="0.3">
      <c r="B109" s="525" t="s">
        <v>151</v>
      </c>
      <c r="C109" s="526">
        <v>10000</v>
      </c>
      <c r="D109" s="527">
        <v>200</v>
      </c>
      <c r="E109" s="528"/>
      <c r="F109" s="529"/>
      <c r="G109" s="530">
        <v>1075</v>
      </c>
      <c r="H109" s="531"/>
      <c r="I109" s="532"/>
      <c r="J109" s="529"/>
      <c r="K109" s="533">
        <v>8725</v>
      </c>
      <c r="L109" s="103"/>
      <c r="N109" s="557" t="s">
        <v>189</v>
      </c>
      <c r="O109" s="556">
        <v>0</v>
      </c>
      <c r="P109" s="469">
        <v>0</v>
      </c>
      <c r="Q109" s="469">
        <v>0</v>
      </c>
      <c r="R109" s="469">
        <v>0</v>
      </c>
      <c r="S109" s="469">
        <v>0</v>
      </c>
      <c r="T109" s="469">
        <v>0</v>
      </c>
      <c r="U109" s="469">
        <v>8725</v>
      </c>
      <c r="V109" s="473">
        <v>0</v>
      </c>
    </row>
    <row r="110" spans="2:22" x14ac:dyDescent="0.3">
      <c r="B110" s="474"/>
      <c r="C110" s="479"/>
      <c r="D110" s="467"/>
      <c r="E110" s="468"/>
      <c r="F110" s="469"/>
      <c r="G110" s="470"/>
      <c r="H110" s="471"/>
      <c r="I110" s="480"/>
      <c r="J110" s="469"/>
      <c r="K110" s="473"/>
      <c r="L110" s="103"/>
      <c r="N110" s="557"/>
      <c r="O110" s="556">
        <v>0</v>
      </c>
      <c r="P110" s="469">
        <v>0</v>
      </c>
      <c r="Q110" s="469">
        <v>0</v>
      </c>
      <c r="R110" s="469">
        <v>0</v>
      </c>
      <c r="S110" s="469">
        <v>0</v>
      </c>
      <c r="T110" s="469">
        <v>0</v>
      </c>
      <c r="U110" s="469">
        <v>0</v>
      </c>
      <c r="V110" s="473">
        <v>0</v>
      </c>
    </row>
    <row r="111" spans="2:22" x14ac:dyDescent="0.3">
      <c r="B111" s="511" t="s">
        <v>171</v>
      </c>
      <c r="C111" s="479"/>
      <c r="D111" s="467"/>
      <c r="E111" s="468"/>
      <c r="F111" s="469"/>
      <c r="G111" s="470"/>
      <c r="H111" s="471"/>
      <c r="I111" s="480"/>
      <c r="J111" s="469"/>
      <c r="K111" s="473"/>
      <c r="L111" s="103"/>
      <c r="N111" s="557"/>
      <c r="O111" s="556">
        <v>0</v>
      </c>
      <c r="P111" s="469">
        <v>0</v>
      </c>
      <c r="Q111" s="469">
        <v>0</v>
      </c>
      <c r="R111" s="469">
        <v>0</v>
      </c>
      <c r="S111" s="469">
        <v>0</v>
      </c>
      <c r="T111" s="469">
        <v>0</v>
      </c>
      <c r="U111" s="469">
        <v>0</v>
      </c>
      <c r="V111" s="473">
        <v>0</v>
      </c>
    </row>
    <row r="112" spans="2:22" x14ac:dyDescent="0.3">
      <c r="B112" s="516" t="s">
        <v>123</v>
      </c>
      <c r="C112" s="517">
        <v>0</v>
      </c>
      <c r="D112" s="518"/>
      <c r="E112" s="519"/>
      <c r="F112" s="520"/>
      <c r="G112" s="521"/>
      <c r="H112" s="522"/>
      <c r="I112" s="523"/>
      <c r="J112" s="520"/>
      <c r="K112" s="524"/>
      <c r="L112" s="103"/>
      <c r="N112" s="557"/>
      <c r="O112" s="556">
        <v>0</v>
      </c>
      <c r="P112" s="469">
        <v>0</v>
      </c>
      <c r="Q112" s="469">
        <v>0</v>
      </c>
      <c r="R112" s="469">
        <v>0</v>
      </c>
      <c r="S112" s="469">
        <v>0</v>
      </c>
      <c r="T112" s="469">
        <v>0</v>
      </c>
      <c r="U112" s="469">
        <v>0</v>
      </c>
      <c r="V112" s="473">
        <v>0</v>
      </c>
    </row>
    <row r="113" spans="2:22" x14ac:dyDescent="0.3">
      <c r="B113" s="525" t="s">
        <v>109</v>
      </c>
      <c r="C113" s="526">
        <v>1000</v>
      </c>
      <c r="D113" s="527">
        <v>1000</v>
      </c>
      <c r="E113" s="528"/>
      <c r="F113" s="529"/>
      <c r="G113" s="530"/>
      <c r="H113" s="531"/>
      <c r="I113" s="532"/>
      <c r="J113" s="529"/>
      <c r="K113" s="533"/>
      <c r="L113" s="103"/>
      <c r="N113" s="557"/>
      <c r="O113" s="556">
        <v>0</v>
      </c>
      <c r="P113" s="469">
        <v>0</v>
      </c>
      <c r="Q113" s="469">
        <v>0</v>
      </c>
      <c r="R113" s="469">
        <v>0</v>
      </c>
      <c r="S113" s="469">
        <v>0</v>
      </c>
      <c r="T113" s="469">
        <v>0</v>
      </c>
      <c r="U113" s="469">
        <v>0</v>
      </c>
      <c r="V113" s="473">
        <v>0</v>
      </c>
    </row>
    <row r="114" spans="2:22" x14ac:dyDescent="0.3">
      <c r="B114" s="525" t="s">
        <v>157</v>
      </c>
      <c r="C114" s="526">
        <v>8000</v>
      </c>
      <c r="D114" s="527">
        <v>160</v>
      </c>
      <c r="E114" s="528">
        <v>7840</v>
      </c>
      <c r="F114" s="529"/>
      <c r="G114" s="530"/>
      <c r="H114" s="531"/>
      <c r="I114" s="532"/>
      <c r="J114" s="529"/>
      <c r="K114" s="533"/>
      <c r="L114" s="103"/>
      <c r="N114" s="557"/>
      <c r="O114" s="556">
        <v>0</v>
      </c>
      <c r="P114" s="469">
        <v>0</v>
      </c>
      <c r="Q114" s="469">
        <v>0</v>
      </c>
      <c r="R114" s="469">
        <v>0</v>
      </c>
      <c r="S114" s="469">
        <v>0</v>
      </c>
      <c r="T114" s="469">
        <v>0</v>
      </c>
      <c r="U114" s="469">
        <v>0</v>
      </c>
      <c r="V114" s="473">
        <v>0</v>
      </c>
    </row>
    <row r="115" spans="2:22" x14ac:dyDescent="0.3">
      <c r="B115" s="525" t="s">
        <v>158</v>
      </c>
      <c r="C115" s="526">
        <v>8000</v>
      </c>
      <c r="D115" s="527">
        <v>160</v>
      </c>
      <c r="E115" s="528"/>
      <c r="F115" s="529"/>
      <c r="G115" s="530"/>
      <c r="H115" s="531"/>
      <c r="I115" s="532">
        <v>7440</v>
      </c>
      <c r="J115" s="529">
        <v>400</v>
      </c>
      <c r="K115" s="533"/>
      <c r="L115" s="103"/>
      <c r="N115" s="557"/>
      <c r="O115" s="556">
        <v>0</v>
      </c>
      <c r="P115" s="469">
        <v>0</v>
      </c>
      <c r="Q115" s="469">
        <v>0</v>
      </c>
      <c r="R115" s="469">
        <v>0</v>
      </c>
      <c r="S115" s="469">
        <v>0</v>
      </c>
      <c r="T115" s="469">
        <v>0</v>
      </c>
      <c r="U115" s="469">
        <v>0</v>
      </c>
      <c r="V115" s="473">
        <v>0</v>
      </c>
    </row>
    <row r="116" spans="2:22" x14ac:dyDescent="0.3">
      <c r="B116" s="525" t="s">
        <v>159</v>
      </c>
      <c r="C116" s="526">
        <v>8000</v>
      </c>
      <c r="D116" s="527">
        <v>160</v>
      </c>
      <c r="E116" s="528"/>
      <c r="F116" s="529"/>
      <c r="G116" s="530"/>
      <c r="H116" s="531">
        <v>7440</v>
      </c>
      <c r="I116" s="532"/>
      <c r="J116" s="529">
        <v>400</v>
      </c>
      <c r="K116" s="533"/>
      <c r="L116" s="103"/>
      <c r="N116" s="557"/>
      <c r="O116" s="556">
        <v>0</v>
      </c>
      <c r="P116" s="469">
        <v>0</v>
      </c>
      <c r="Q116" s="469">
        <v>0</v>
      </c>
      <c r="R116" s="469">
        <v>0</v>
      </c>
      <c r="S116" s="469">
        <v>0</v>
      </c>
      <c r="T116" s="469">
        <v>0</v>
      </c>
      <c r="U116" s="469">
        <v>0</v>
      </c>
      <c r="V116" s="473">
        <v>0</v>
      </c>
    </row>
    <row r="117" spans="2:22" x14ac:dyDescent="0.3">
      <c r="B117" s="474"/>
      <c r="C117" s="479"/>
      <c r="D117" s="467"/>
      <c r="E117" s="468"/>
      <c r="F117" s="469"/>
      <c r="G117" s="470"/>
      <c r="H117" s="471"/>
      <c r="I117" s="480"/>
      <c r="J117" s="469"/>
      <c r="K117" s="473"/>
      <c r="L117" s="103"/>
      <c r="N117" s="557"/>
      <c r="O117" s="556">
        <v>0</v>
      </c>
      <c r="P117" s="469">
        <v>0</v>
      </c>
      <c r="Q117" s="469">
        <v>0</v>
      </c>
      <c r="R117" s="469">
        <v>0</v>
      </c>
      <c r="S117" s="469">
        <v>0</v>
      </c>
      <c r="T117" s="469">
        <v>0</v>
      </c>
      <c r="U117" s="469">
        <v>0</v>
      </c>
      <c r="V117" s="473">
        <v>0</v>
      </c>
    </row>
    <row r="118" spans="2:22" x14ac:dyDescent="0.3">
      <c r="B118" s="511" t="s">
        <v>131</v>
      </c>
      <c r="C118" s="479"/>
      <c r="D118" s="467"/>
      <c r="E118" s="468"/>
      <c r="F118" s="469"/>
      <c r="G118" s="470"/>
      <c r="H118" s="471"/>
      <c r="I118" s="480"/>
      <c r="J118" s="469"/>
      <c r="K118" s="473"/>
      <c r="L118" s="103"/>
      <c r="N118" s="557"/>
      <c r="O118" s="556">
        <v>0</v>
      </c>
      <c r="P118" s="469">
        <v>0</v>
      </c>
      <c r="Q118" s="469">
        <v>0</v>
      </c>
      <c r="R118" s="469">
        <v>0</v>
      </c>
      <c r="S118" s="469">
        <v>0</v>
      </c>
      <c r="T118" s="469">
        <v>0</v>
      </c>
      <c r="U118" s="469">
        <v>0</v>
      </c>
      <c r="V118" s="473">
        <v>0</v>
      </c>
    </row>
    <row r="119" spans="2:22" x14ac:dyDescent="0.3">
      <c r="B119" s="474" t="s">
        <v>124</v>
      </c>
      <c r="C119" s="466">
        <v>100000</v>
      </c>
      <c r="D119" s="467"/>
      <c r="E119" s="468"/>
      <c r="F119" s="469"/>
      <c r="G119" s="470"/>
      <c r="H119" s="471"/>
      <c r="I119" s="472"/>
      <c r="J119" s="469"/>
      <c r="K119" s="473">
        <v>100000</v>
      </c>
      <c r="L119" s="103"/>
      <c r="N119" s="557" t="s">
        <v>187</v>
      </c>
      <c r="O119" s="556">
        <v>0</v>
      </c>
      <c r="P119" s="469">
        <v>0</v>
      </c>
      <c r="Q119" s="469">
        <v>0</v>
      </c>
      <c r="R119" s="469">
        <v>0</v>
      </c>
      <c r="S119" s="469">
        <v>100000</v>
      </c>
      <c r="T119" s="469">
        <v>0</v>
      </c>
      <c r="U119" s="469">
        <v>0</v>
      </c>
      <c r="V119" s="473">
        <v>0</v>
      </c>
    </row>
    <row r="120" spans="2:22" x14ac:dyDescent="0.3">
      <c r="B120" s="474"/>
      <c r="C120" s="466"/>
      <c r="D120" s="467"/>
      <c r="E120" s="468"/>
      <c r="F120" s="469"/>
      <c r="G120" s="470"/>
      <c r="H120" s="471"/>
      <c r="I120" s="472"/>
      <c r="J120" s="469"/>
      <c r="K120" s="473"/>
      <c r="L120" s="103"/>
      <c r="N120" s="557"/>
      <c r="O120" s="556">
        <v>0</v>
      </c>
      <c r="P120" s="469">
        <v>0</v>
      </c>
      <c r="Q120" s="469">
        <v>0</v>
      </c>
      <c r="R120" s="469">
        <v>0</v>
      </c>
      <c r="S120" s="469">
        <v>0</v>
      </c>
      <c r="T120" s="469">
        <v>0</v>
      </c>
      <c r="U120" s="469">
        <v>0</v>
      </c>
      <c r="V120" s="473">
        <v>0</v>
      </c>
    </row>
    <row r="121" spans="2:22" x14ac:dyDescent="0.3">
      <c r="B121" s="511" t="s">
        <v>160</v>
      </c>
      <c r="C121" s="466"/>
      <c r="D121" s="467"/>
      <c r="E121" s="468"/>
      <c r="F121" s="469"/>
      <c r="G121" s="470"/>
      <c r="H121" s="471"/>
      <c r="I121" s="472"/>
      <c r="J121" s="469"/>
      <c r="K121" s="473"/>
      <c r="L121" s="103"/>
      <c r="N121" s="557"/>
      <c r="O121" s="556">
        <v>0</v>
      </c>
      <c r="P121" s="469">
        <v>0</v>
      </c>
      <c r="Q121" s="469">
        <v>0</v>
      </c>
      <c r="R121" s="469">
        <v>0</v>
      </c>
      <c r="S121" s="469">
        <v>0</v>
      </c>
      <c r="T121" s="469">
        <v>0</v>
      </c>
      <c r="U121" s="469">
        <v>0</v>
      </c>
      <c r="V121" s="473">
        <v>0</v>
      </c>
    </row>
    <row r="122" spans="2:22" x14ac:dyDescent="0.3">
      <c r="B122" s="516" t="s">
        <v>183</v>
      </c>
      <c r="C122" s="517">
        <v>0</v>
      </c>
      <c r="D122" s="518"/>
      <c r="E122" s="519"/>
      <c r="F122" s="520"/>
      <c r="G122" s="521"/>
      <c r="H122" s="522"/>
      <c r="I122" s="523"/>
      <c r="J122" s="520"/>
      <c r="K122" s="524"/>
      <c r="L122" s="103"/>
      <c r="N122" s="557"/>
      <c r="O122" s="556">
        <v>0</v>
      </c>
      <c r="P122" s="469">
        <v>0</v>
      </c>
      <c r="Q122" s="469">
        <v>0</v>
      </c>
      <c r="R122" s="469">
        <v>0</v>
      </c>
      <c r="S122" s="469">
        <v>0</v>
      </c>
      <c r="T122" s="469">
        <v>0</v>
      </c>
      <c r="U122" s="469">
        <v>0</v>
      </c>
      <c r="V122" s="473">
        <v>0</v>
      </c>
    </row>
    <row r="123" spans="2:22" x14ac:dyDescent="0.3">
      <c r="B123" s="525" t="s">
        <v>144</v>
      </c>
      <c r="C123" s="535">
        <v>25000</v>
      </c>
      <c r="D123" s="527">
        <v>500</v>
      </c>
      <c r="E123" s="528">
        <v>18475</v>
      </c>
      <c r="F123" s="529"/>
      <c r="G123" s="530">
        <v>6025</v>
      </c>
      <c r="H123" s="531"/>
      <c r="I123" s="536"/>
      <c r="J123" s="529"/>
      <c r="K123" s="533"/>
      <c r="L123" s="103"/>
      <c r="N123" s="557"/>
      <c r="O123" s="556">
        <v>0</v>
      </c>
      <c r="P123" s="469">
        <v>0</v>
      </c>
      <c r="Q123" s="469">
        <v>0</v>
      </c>
      <c r="R123" s="469">
        <v>0</v>
      </c>
      <c r="S123" s="469">
        <v>0</v>
      </c>
      <c r="T123" s="469">
        <v>0</v>
      </c>
      <c r="U123" s="469">
        <v>0</v>
      </c>
      <c r="V123" s="473">
        <v>0</v>
      </c>
    </row>
    <row r="124" spans="2:22" x14ac:dyDescent="0.3">
      <c r="B124" s="525" t="s">
        <v>161</v>
      </c>
      <c r="C124" s="535">
        <v>30000</v>
      </c>
      <c r="D124" s="527">
        <v>600</v>
      </c>
      <c r="E124" s="528">
        <v>29400</v>
      </c>
      <c r="F124" s="529"/>
      <c r="G124" s="530"/>
      <c r="H124" s="531"/>
      <c r="I124" s="536"/>
      <c r="J124" s="529"/>
      <c r="K124" s="533"/>
      <c r="L124" s="103"/>
      <c r="N124" s="557"/>
      <c r="O124" s="556">
        <v>0</v>
      </c>
      <c r="P124" s="469">
        <v>0</v>
      </c>
      <c r="Q124" s="469">
        <v>0</v>
      </c>
      <c r="R124" s="469">
        <v>0</v>
      </c>
      <c r="S124" s="469">
        <v>0</v>
      </c>
      <c r="T124" s="469">
        <v>0</v>
      </c>
      <c r="U124" s="469">
        <v>0</v>
      </c>
      <c r="V124" s="473">
        <v>0</v>
      </c>
    </row>
    <row r="125" spans="2:22" x14ac:dyDescent="0.3">
      <c r="B125" s="525" t="s">
        <v>141</v>
      </c>
      <c r="C125" s="535">
        <v>10000</v>
      </c>
      <c r="D125" s="527">
        <v>100</v>
      </c>
      <c r="E125" s="528"/>
      <c r="F125" s="529"/>
      <c r="G125" s="530">
        <v>9900</v>
      </c>
      <c r="H125" s="531"/>
      <c r="I125" s="536"/>
      <c r="J125" s="529"/>
      <c r="K125" s="533"/>
      <c r="L125" s="103"/>
      <c r="N125" s="557"/>
      <c r="O125" s="556">
        <v>0</v>
      </c>
      <c r="P125" s="469">
        <v>0</v>
      </c>
      <c r="Q125" s="469">
        <v>0</v>
      </c>
      <c r="R125" s="469">
        <v>0</v>
      </c>
      <c r="S125" s="469">
        <v>0</v>
      </c>
      <c r="T125" s="469">
        <v>0</v>
      </c>
      <c r="U125" s="469">
        <v>0</v>
      </c>
      <c r="V125" s="473">
        <v>0</v>
      </c>
    </row>
    <row r="126" spans="2:22" x14ac:dyDescent="0.3">
      <c r="B126" s="525" t="s">
        <v>142</v>
      </c>
      <c r="C126" s="535">
        <v>10000</v>
      </c>
      <c r="D126" s="527">
        <v>100</v>
      </c>
      <c r="E126" s="528"/>
      <c r="F126" s="529"/>
      <c r="G126" s="530">
        <v>9900</v>
      </c>
      <c r="H126" s="531"/>
      <c r="I126" s="536"/>
      <c r="J126" s="529"/>
      <c r="K126" s="533"/>
      <c r="L126" s="103"/>
      <c r="N126" s="557"/>
      <c r="O126" s="556">
        <v>0</v>
      </c>
      <c r="P126" s="469">
        <v>0</v>
      </c>
      <c r="Q126" s="469">
        <v>0</v>
      </c>
      <c r="R126" s="469">
        <v>0</v>
      </c>
      <c r="S126" s="469">
        <v>0</v>
      </c>
      <c r="T126" s="469">
        <v>0</v>
      </c>
      <c r="U126" s="469">
        <v>0</v>
      </c>
      <c r="V126" s="473">
        <v>0</v>
      </c>
    </row>
    <row r="127" spans="2:22" x14ac:dyDescent="0.3">
      <c r="B127" s="525" t="s">
        <v>162</v>
      </c>
      <c r="C127" s="535">
        <v>5000</v>
      </c>
      <c r="D127" s="527">
        <v>50</v>
      </c>
      <c r="E127" s="528"/>
      <c r="F127" s="529"/>
      <c r="G127" s="530">
        <v>4950</v>
      </c>
      <c r="H127" s="531"/>
      <c r="I127" s="536"/>
      <c r="J127" s="529"/>
      <c r="K127" s="533"/>
      <c r="L127" s="103"/>
      <c r="N127" s="557"/>
      <c r="O127" s="556">
        <v>0</v>
      </c>
      <c r="P127" s="469">
        <v>0</v>
      </c>
      <c r="Q127" s="469">
        <v>0</v>
      </c>
      <c r="R127" s="469">
        <v>0</v>
      </c>
      <c r="S127" s="469">
        <v>0</v>
      </c>
      <c r="T127" s="469">
        <v>0</v>
      </c>
      <c r="U127" s="469">
        <v>0</v>
      </c>
      <c r="V127" s="473">
        <v>0</v>
      </c>
    </row>
    <row r="128" spans="2:22" x14ac:dyDescent="0.3">
      <c r="B128" s="525" t="s">
        <v>145</v>
      </c>
      <c r="C128" s="535">
        <v>45000</v>
      </c>
      <c r="D128" s="527">
        <v>900</v>
      </c>
      <c r="E128" s="528"/>
      <c r="F128" s="529"/>
      <c r="G128" s="530"/>
      <c r="H128" s="531">
        <v>41850</v>
      </c>
      <c r="I128" s="536"/>
      <c r="J128" s="529">
        <v>2250</v>
      </c>
      <c r="K128" s="533"/>
      <c r="L128" s="103"/>
      <c r="N128" s="557"/>
      <c r="O128" s="556">
        <v>0</v>
      </c>
      <c r="P128" s="469">
        <v>0</v>
      </c>
      <c r="Q128" s="469">
        <v>0</v>
      </c>
      <c r="R128" s="469">
        <v>0</v>
      </c>
      <c r="S128" s="469">
        <v>0</v>
      </c>
      <c r="T128" s="469">
        <v>0</v>
      </c>
      <c r="U128" s="469">
        <v>0</v>
      </c>
      <c r="V128" s="473">
        <v>0</v>
      </c>
    </row>
    <row r="129" spans="2:22" x14ac:dyDescent="0.3">
      <c r="B129" s="525" t="s">
        <v>146</v>
      </c>
      <c r="C129" s="535">
        <v>45000</v>
      </c>
      <c r="D129" s="527">
        <v>900</v>
      </c>
      <c r="E129" s="528"/>
      <c r="F129" s="529"/>
      <c r="G129" s="530"/>
      <c r="H129" s="531"/>
      <c r="I129" s="536">
        <v>42600</v>
      </c>
      <c r="J129" s="529">
        <v>1500</v>
      </c>
      <c r="K129" s="533"/>
      <c r="L129" s="103"/>
      <c r="N129" s="557"/>
      <c r="O129" s="556">
        <v>0</v>
      </c>
      <c r="P129" s="469">
        <v>0</v>
      </c>
      <c r="Q129" s="469">
        <v>0</v>
      </c>
      <c r="R129" s="469">
        <v>0</v>
      </c>
      <c r="S129" s="469">
        <v>0</v>
      </c>
      <c r="T129" s="469">
        <v>0</v>
      </c>
      <c r="U129" s="469">
        <v>0</v>
      </c>
      <c r="V129" s="473">
        <v>0</v>
      </c>
    </row>
    <row r="130" spans="2:22" x14ac:dyDescent="0.3">
      <c r="B130" s="525" t="s">
        <v>163</v>
      </c>
      <c r="C130" s="535">
        <v>30000</v>
      </c>
      <c r="D130" s="527">
        <v>600</v>
      </c>
      <c r="E130" s="528"/>
      <c r="F130" s="529"/>
      <c r="G130" s="530"/>
      <c r="H130" s="531">
        <v>14450</v>
      </c>
      <c r="I130" s="536">
        <v>14450</v>
      </c>
      <c r="J130" s="529">
        <v>500</v>
      </c>
      <c r="K130" s="533"/>
      <c r="L130" s="103"/>
      <c r="N130" s="557"/>
      <c r="O130" s="556">
        <v>0</v>
      </c>
      <c r="P130" s="469">
        <v>0</v>
      </c>
      <c r="Q130" s="469">
        <v>0</v>
      </c>
      <c r="R130" s="469">
        <v>0</v>
      </c>
      <c r="S130" s="469">
        <v>0</v>
      </c>
      <c r="T130" s="469">
        <v>0</v>
      </c>
      <c r="U130" s="469">
        <v>0</v>
      </c>
      <c r="V130" s="473">
        <v>0</v>
      </c>
    </row>
    <row r="131" spans="2:22" x14ac:dyDescent="0.3">
      <c r="B131" s="525" t="s">
        <v>164</v>
      </c>
      <c r="C131" s="535">
        <v>10000</v>
      </c>
      <c r="D131" s="527">
        <v>200</v>
      </c>
      <c r="E131" s="528"/>
      <c r="F131" s="529"/>
      <c r="G131" s="530"/>
      <c r="H131" s="531"/>
      <c r="I131" s="536"/>
      <c r="J131" s="529">
        <v>250</v>
      </c>
      <c r="K131" s="533">
        <v>9550</v>
      </c>
      <c r="L131" s="103"/>
      <c r="N131" s="557" t="s">
        <v>184</v>
      </c>
      <c r="O131" s="556">
        <v>9550</v>
      </c>
      <c r="P131" s="469">
        <v>0</v>
      </c>
      <c r="Q131" s="469">
        <v>0</v>
      </c>
      <c r="R131" s="469">
        <v>0</v>
      </c>
      <c r="S131" s="469">
        <v>0</v>
      </c>
      <c r="T131" s="469">
        <v>0</v>
      </c>
      <c r="U131" s="469">
        <v>0</v>
      </c>
      <c r="V131" s="473">
        <v>0</v>
      </c>
    </row>
    <row r="132" spans="2:22" x14ac:dyDescent="0.3">
      <c r="B132" s="525" t="s">
        <v>165</v>
      </c>
      <c r="C132" s="535">
        <v>5000</v>
      </c>
      <c r="D132" s="527">
        <v>100</v>
      </c>
      <c r="E132" s="528"/>
      <c r="F132" s="529"/>
      <c r="G132" s="530"/>
      <c r="H132" s="531"/>
      <c r="I132" s="536"/>
      <c r="J132" s="529">
        <v>750</v>
      </c>
      <c r="K132" s="533">
        <v>4150</v>
      </c>
      <c r="L132" s="103"/>
      <c r="N132" s="557" t="s">
        <v>185</v>
      </c>
      <c r="O132" s="556">
        <v>0</v>
      </c>
      <c r="P132" s="469">
        <v>4150</v>
      </c>
      <c r="Q132" s="469">
        <v>0</v>
      </c>
      <c r="R132" s="469">
        <v>0</v>
      </c>
      <c r="S132" s="469">
        <v>0</v>
      </c>
      <c r="T132" s="469">
        <v>0</v>
      </c>
      <c r="U132" s="469">
        <v>0</v>
      </c>
      <c r="V132" s="473">
        <v>0</v>
      </c>
    </row>
    <row r="133" spans="2:22" x14ac:dyDescent="0.3">
      <c r="B133" s="525" t="s">
        <v>166</v>
      </c>
      <c r="C133" s="535">
        <v>15000</v>
      </c>
      <c r="D133" s="527">
        <v>300</v>
      </c>
      <c r="E133" s="528"/>
      <c r="F133" s="529"/>
      <c r="G133" s="530"/>
      <c r="H133" s="531"/>
      <c r="I133" s="536"/>
      <c r="J133" s="529">
        <v>14700</v>
      </c>
      <c r="K133" s="533"/>
      <c r="L133" s="103"/>
      <c r="N133" s="557"/>
      <c r="O133" s="556">
        <v>0</v>
      </c>
      <c r="P133" s="469">
        <v>0</v>
      </c>
      <c r="Q133" s="469">
        <v>0</v>
      </c>
      <c r="R133" s="469">
        <v>0</v>
      </c>
      <c r="S133" s="469">
        <v>0</v>
      </c>
      <c r="T133" s="469">
        <v>0</v>
      </c>
      <c r="U133" s="469">
        <v>0</v>
      </c>
      <c r="V133" s="473">
        <v>0</v>
      </c>
    </row>
    <row r="134" spans="2:22" x14ac:dyDescent="0.3">
      <c r="B134" s="537" t="s">
        <v>167</v>
      </c>
      <c r="C134" s="535">
        <v>5000</v>
      </c>
      <c r="D134" s="527">
        <v>100</v>
      </c>
      <c r="E134" s="528"/>
      <c r="F134" s="529"/>
      <c r="G134" s="530"/>
      <c r="H134" s="531"/>
      <c r="I134" s="536"/>
      <c r="J134" s="529">
        <v>4900</v>
      </c>
      <c r="K134" s="533"/>
      <c r="L134" s="103"/>
      <c r="N134" s="557"/>
      <c r="O134" s="556">
        <v>0</v>
      </c>
      <c r="P134" s="469">
        <v>0</v>
      </c>
      <c r="Q134" s="469">
        <v>0</v>
      </c>
      <c r="R134" s="469">
        <v>0</v>
      </c>
      <c r="S134" s="469">
        <v>0</v>
      </c>
      <c r="T134" s="469">
        <v>0</v>
      </c>
      <c r="U134" s="469">
        <v>0</v>
      </c>
      <c r="V134" s="473">
        <v>0</v>
      </c>
    </row>
    <row r="135" spans="2:22" x14ac:dyDescent="0.3">
      <c r="B135" s="525" t="s">
        <v>168</v>
      </c>
      <c r="C135" s="535">
        <v>10000</v>
      </c>
      <c r="D135" s="527">
        <v>200</v>
      </c>
      <c r="E135" s="528"/>
      <c r="F135" s="529"/>
      <c r="G135" s="530"/>
      <c r="H135" s="531"/>
      <c r="I135" s="536"/>
      <c r="J135" s="529">
        <v>9800</v>
      </c>
      <c r="K135" s="533"/>
      <c r="L135" s="103"/>
      <c r="N135" s="557"/>
      <c r="O135" s="556">
        <v>0</v>
      </c>
      <c r="P135" s="469">
        <v>0</v>
      </c>
      <c r="Q135" s="469">
        <v>0</v>
      </c>
      <c r="R135" s="469">
        <v>0</v>
      </c>
      <c r="S135" s="469">
        <v>0</v>
      </c>
      <c r="T135" s="469">
        <v>0</v>
      </c>
      <c r="U135" s="469">
        <v>0</v>
      </c>
      <c r="V135" s="473">
        <v>0</v>
      </c>
    </row>
    <row r="136" spans="2:22" ht="16.2" thickBot="1" x14ac:dyDescent="0.35">
      <c r="B136" s="525" t="s">
        <v>169</v>
      </c>
      <c r="C136" s="535">
        <v>15000</v>
      </c>
      <c r="D136" s="527">
        <v>300</v>
      </c>
      <c r="E136" s="528"/>
      <c r="F136" s="529"/>
      <c r="G136" s="530"/>
      <c r="H136" s="531"/>
      <c r="I136" s="536"/>
      <c r="J136" s="529"/>
      <c r="K136" s="533">
        <v>14700</v>
      </c>
      <c r="L136" s="103"/>
      <c r="N136" s="564" t="s">
        <v>189</v>
      </c>
      <c r="O136" s="556">
        <v>0</v>
      </c>
      <c r="P136" s="469">
        <v>0</v>
      </c>
      <c r="Q136" s="469">
        <v>0</v>
      </c>
      <c r="R136" s="469">
        <v>0</v>
      </c>
      <c r="S136" s="469">
        <v>0</v>
      </c>
      <c r="T136" s="469">
        <v>0</v>
      </c>
      <c r="U136" s="469">
        <v>14700</v>
      </c>
      <c r="V136" s="473">
        <v>0</v>
      </c>
    </row>
    <row r="137" spans="2:22" ht="30" customHeight="1" thickBot="1" x14ac:dyDescent="0.35">
      <c r="B137" s="168" t="s">
        <v>1</v>
      </c>
      <c r="C137" s="46">
        <v>460000</v>
      </c>
      <c r="D137" s="64">
        <v>18710</v>
      </c>
      <c r="E137" s="48">
        <v>62615</v>
      </c>
      <c r="F137" s="49">
        <v>0</v>
      </c>
      <c r="G137" s="50">
        <v>39650</v>
      </c>
      <c r="H137" s="51">
        <v>74900</v>
      </c>
      <c r="I137" s="52">
        <v>75650</v>
      </c>
      <c r="J137" s="53">
        <v>51350</v>
      </c>
      <c r="K137" s="54">
        <v>137125</v>
      </c>
      <c r="L137" s="103"/>
      <c r="N137" s="565"/>
      <c r="O137" s="558">
        <v>9550</v>
      </c>
      <c r="P137" s="559">
        <v>4150</v>
      </c>
      <c r="Q137" s="559">
        <v>0</v>
      </c>
      <c r="R137" s="559">
        <v>0</v>
      </c>
      <c r="S137" s="559">
        <v>100000</v>
      </c>
      <c r="T137" s="559">
        <v>0</v>
      </c>
      <c r="U137" s="559">
        <v>23425</v>
      </c>
      <c r="V137" s="560">
        <v>0</v>
      </c>
    </row>
    <row r="138" spans="2:22" ht="28.5" customHeight="1" thickBot="1" x14ac:dyDescent="0.35">
      <c r="C138" s="108"/>
      <c r="L138" s="103"/>
      <c r="N138" s="102"/>
      <c r="O138" s="561">
        <v>6.9644484958979028E-2</v>
      </c>
      <c r="P138" s="562">
        <v>3.0264357338195078E-2</v>
      </c>
      <c r="Q138" s="562">
        <v>0</v>
      </c>
      <c r="R138" s="562">
        <v>0</v>
      </c>
      <c r="S138" s="562">
        <v>0.72926162260711025</v>
      </c>
      <c r="T138" s="562">
        <v>0</v>
      </c>
      <c r="U138" s="562">
        <v>0.17082953509571558</v>
      </c>
      <c r="V138" s="563">
        <v>0</v>
      </c>
    </row>
    <row r="139" spans="2:22" ht="15" customHeight="1" x14ac:dyDescent="0.3">
      <c r="B139" s="515"/>
      <c r="C139" s="106" t="s">
        <v>13</v>
      </c>
      <c r="L139" s="103"/>
      <c r="M139" s="2"/>
      <c r="N139" s="2"/>
      <c r="O139" s="2"/>
      <c r="P139" s="2"/>
      <c r="Q139" s="2"/>
      <c r="R139" s="2"/>
      <c r="S139" s="2"/>
      <c r="T139" s="2"/>
      <c r="U139" s="2"/>
    </row>
    <row r="140" spans="2:22" ht="4.95" customHeight="1" x14ac:dyDescent="0.3">
      <c r="L140" s="103"/>
      <c r="M140" s="2"/>
      <c r="N140" s="2"/>
      <c r="O140" s="2"/>
      <c r="P140" s="2"/>
      <c r="Q140" s="2"/>
      <c r="R140" s="2"/>
      <c r="S140" s="2"/>
      <c r="T140" s="2"/>
      <c r="U140" s="2"/>
    </row>
    <row r="141" spans="2:22" ht="15" customHeight="1" x14ac:dyDescent="0.3">
      <c r="B141" s="534"/>
      <c r="C141" s="106" t="s">
        <v>24</v>
      </c>
      <c r="L141" s="103"/>
      <c r="M141" s="2"/>
      <c r="N141" s="2"/>
      <c r="O141" s="2"/>
      <c r="P141" s="2"/>
      <c r="Q141" s="2"/>
      <c r="R141" s="2"/>
      <c r="S141" s="2"/>
      <c r="T141" s="2"/>
      <c r="U141" s="2"/>
    </row>
    <row r="142" spans="2:22" ht="16.2" thickBot="1" x14ac:dyDescent="0.35">
      <c r="C142" s="108"/>
      <c r="D142" s="108"/>
      <c r="K142" s="108"/>
      <c r="L142" s="103"/>
      <c r="M142" s="2"/>
      <c r="N142" s="2"/>
      <c r="O142" s="2"/>
      <c r="P142" s="2"/>
      <c r="Q142" s="2"/>
      <c r="R142" s="2"/>
      <c r="S142" s="2"/>
      <c r="T142" s="2"/>
      <c r="U142" s="2"/>
    </row>
    <row r="143" spans="2:22" ht="30" customHeight="1" thickBot="1" x14ac:dyDescent="0.35">
      <c r="B143" s="86"/>
      <c r="D143" s="88" t="s">
        <v>107</v>
      </c>
      <c r="E143" s="89"/>
      <c r="F143" s="89"/>
      <c r="G143" s="89"/>
      <c r="H143" s="89"/>
      <c r="I143" s="89"/>
      <c r="J143" s="90"/>
      <c r="K143" s="169"/>
      <c r="L143" s="103"/>
      <c r="M143" s="2"/>
      <c r="N143" s="2"/>
      <c r="O143" s="2"/>
      <c r="P143" s="2"/>
      <c r="Q143" s="2"/>
      <c r="R143" s="2"/>
      <c r="S143" s="2"/>
      <c r="T143" s="2"/>
      <c r="U143" s="2"/>
    </row>
    <row r="144" spans="2:22" ht="125.25" customHeight="1" thickBot="1" x14ac:dyDescent="0.35">
      <c r="B144" s="92" t="s">
        <v>19</v>
      </c>
      <c r="C144" s="93" t="s">
        <v>25</v>
      </c>
      <c r="D144" s="110" t="s">
        <v>18</v>
      </c>
      <c r="E144" s="111" t="s">
        <v>16</v>
      </c>
      <c r="F144" s="112" t="s">
        <v>27</v>
      </c>
      <c r="G144" s="113" t="s">
        <v>17</v>
      </c>
      <c r="H144" s="114" t="s">
        <v>28</v>
      </c>
      <c r="I144" s="115" t="s">
        <v>29</v>
      </c>
      <c r="J144" s="116" t="s">
        <v>10</v>
      </c>
      <c r="K144" s="117" t="s">
        <v>30</v>
      </c>
      <c r="L144" s="103"/>
      <c r="M144" s="2"/>
      <c r="N144" s="102"/>
      <c r="O144" s="552" t="s">
        <v>184</v>
      </c>
      <c r="P144" s="553" t="s">
        <v>185</v>
      </c>
      <c r="Q144" s="553" t="s">
        <v>186</v>
      </c>
      <c r="R144" s="553" t="s">
        <v>191</v>
      </c>
      <c r="S144" s="553" t="s">
        <v>187</v>
      </c>
      <c r="T144" s="553" t="s">
        <v>188</v>
      </c>
      <c r="U144" s="553" t="s">
        <v>189</v>
      </c>
      <c r="V144" s="554" t="s">
        <v>190</v>
      </c>
    </row>
    <row r="145" spans="2:22" x14ac:dyDescent="0.3">
      <c r="B145" s="512" t="s">
        <v>108</v>
      </c>
      <c r="C145" s="475"/>
      <c r="D145" s="476"/>
      <c r="E145" s="476"/>
      <c r="F145" s="463"/>
      <c r="G145" s="477"/>
      <c r="H145" s="476"/>
      <c r="I145" s="464"/>
      <c r="J145" s="463"/>
      <c r="K145" s="465"/>
      <c r="L145" s="103"/>
      <c r="N145" s="555"/>
      <c r="O145" s="556">
        <v>0</v>
      </c>
      <c r="P145" s="469">
        <v>0</v>
      </c>
      <c r="Q145" s="469">
        <v>0</v>
      </c>
      <c r="R145" s="469">
        <v>0</v>
      </c>
      <c r="S145" s="469">
        <v>0</v>
      </c>
      <c r="T145" s="469">
        <v>0</v>
      </c>
      <c r="U145" s="469">
        <v>0</v>
      </c>
      <c r="V145" s="473">
        <v>0</v>
      </c>
    </row>
    <row r="146" spans="2:22" x14ac:dyDescent="0.3">
      <c r="B146" s="538" t="s">
        <v>109</v>
      </c>
      <c r="C146" s="539">
        <v>1000</v>
      </c>
      <c r="D146" s="540">
        <v>1000</v>
      </c>
      <c r="E146" s="540"/>
      <c r="F146" s="541"/>
      <c r="G146" s="542"/>
      <c r="H146" s="540"/>
      <c r="I146" s="543"/>
      <c r="J146" s="541"/>
      <c r="K146" s="544"/>
      <c r="L146" s="103"/>
      <c r="N146" s="557"/>
      <c r="O146" s="556">
        <v>0</v>
      </c>
      <c r="P146" s="469">
        <v>0</v>
      </c>
      <c r="Q146" s="469">
        <v>0</v>
      </c>
      <c r="R146" s="469">
        <v>0</v>
      </c>
      <c r="S146" s="469">
        <v>0</v>
      </c>
      <c r="T146" s="469">
        <v>0</v>
      </c>
      <c r="U146" s="469">
        <v>0</v>
      </c>
      <c r="V146" s="473">
        <v>0</v>
      </c>
    </row>
    <row r="147" spans="2:22" x14ac:dyDescent="0.3">
      <c r="B147" s="538" t="s">
        <v>110</v>
      </c>
      <c r="C147" s="539">
        <v>0</v>
      </c>
      <c r="D147" s="540"/>
      <c r="E147" s="540"/>
      <c r="F147" s="541"/>
      <c r="G147" s="542"/>
      <c r="H147" s="540"/>
      <c r="I147" s="543"/>
      <c r="J147" s="541"/>
      <c r="K147" s="544"/>
      <c r="L147" s="103"/>
      <c r="N147" s="557"/>
      <c r="O147" s="556">
        <v>0</v>
      </c>
      <c r="P147" s="469">
        <v>0</v>
      </c>
      <c r="Q147" s="469">
        <v>0</v>
      </c>
      <c r="R147" s="469">
        <v>0</v>
      </c>
      <c r="S147" s="469">
        <v>0</v>
      </c>
      <c r="T147" s="469">
        <v>0</v>
      </c>
      <c r="U147" s="469">
        <v>0</v>
      </c>
      <c r="V147" s="473">
        <v>0</v>
      </c>
    </row>
    <row r="148" spans="2:22" x14ac:dyDescent="0.3">
      <c r="B148" s="478" t="s">
        <v>111</v>
      </c>
      <c r="C148" s="475">
        <v>7500</v>
      </c>
      <c r="D148" s="476">
        <v>150</v>
      </c>
      <c r="E148" s="476"/>
      <c r="F148" s="463"/>
      <c r="G148" s="477"/>
      <c r="H148" s="476">
        <v>7350</v>
      </c>
      <c r="I148" s="464"/>
      <c r="J148" s="463"/>
      <c r="K148" s="465"/>
      <c r="L148" s="103"/>
      <c r="N148" s="557"/>
      <c r="O148" s="556">
        <v>0</v>
      </c>
      <c r="P148" s="469">
        <v>0</v>
      </c>
      <c r="Q148" s="469">
        <v>0</v>
      </c>
      <c r="R148" s="469">
        <v>0</v>
      </c>
      <c r="S148" s="469">
        <v>0</v>
      </c>
      <c r="T148" s="469">
        <v>0</v>
      </c>
      <c r="U148" s="469">
        <v>0</v>
      </c>
      <c r="V148" s="473">
        <v>0</v>
      </c>
    </row>
    <row r="149" spans="2:22" x14ac:dyDescent="0.3">
      <c r="B149" s="478" t="s">
        <v>112</v>
      </c>
      <c r="C149" s="475">
        <v>5000</v>
      </c>
      <c r="D149" s="476">
        <v>100</v>
      </c>
      <c r="E149" s="476"/>
      <c r="F149" s="463"/>
      <c r="G149" s="477"/>
      <c r="H149" s="476"/>
      <c r="I149" s="464"/>
      <c r="J149" s="463">
        <v>4900</v>
      </c>
      <c r="K149" s="465"/>
      <c r="L149" s="103"/>
      <c r="N149" s="557"/>
      <c r="O149" s="556">
        <v>0</v>
      </c>
      <c r="P149" s="469">
        <v>0</v>
      </c>
      <c r="Q149" s="469">
        <v>0</v>
      </c>
      <c r="R149" s="469">
        <v>0</v>
      </c>
      <c r="S149" s="469">
        <v>0</v>
      </c>
      <c r="T149" s="469">
        <v>0</v>
      </c>
      <c r="U149" s="469">
        <v>0</v>
      </c>
      <c r="V149" s="473">
        <v>0</v>
      </c>
    </row>
    <row r="150" spans="2:22" x14ac:dyDescent="0.3">
      <c r="B150" s="537" t="s">
        <v>135</v>
      </c>
      <c r="C150" s="545">
        <v>4000</v>
      </c>
      <c r="D150" s="546">
        <v>80</v>
      </c>
      <c r="E150" s="546"/>
      <c r="F150" s="547"/>
      <c r="G150" s="548"/>
      <c r="H150" s="546"/>
      <c r="I150" s="549">
        <v>3920</v>
      </c>
      <c r="J150" s="547"/>
      <c r="K150" s="550"/>
      <c r="L150" s="103"/>
      <c r="N150" s="557"/>
      <c r="O150" s="556">
        <v>0</v>
      </c>
      <c r="P150" s="469">
        <v>0</v>
      </c>
      <c r="Q150" s="469">
        <v>0</v>
      </c>
      <c r="R150" s="469">
        <v>0</v>
      </c>
      <c r="S150" s="469">
        <v>0</v>
      </c>
      <c r="T150" s="469">
        <v>0</v>
      </c>
      <c r="U150" s="469">
        <v>0</v>
      </c>
      <c r="V150" s="473">
        <v>0</v>
      </c>
    </row>
    <row r="151" spans="2:22" x14ac:dyDescent="0.3">
      <c r="B151" s="537" t="s">
        <v>136</v>
      </c>
      <c r="C151" s="545">
        <v>10000</v>
      </c>
      <c r="D151" s="546">
        <v>200</v>
      </c>
      <c r="E151" s="546">
        <v>9800</v>
      </c>
      <c r="F151" s="547"/>
      <c r="G151" s="548"/>
      <c r="H151" s="546"/>
      <c r="I151" s="549"/>
      <c r="J151" s="547"/>
      <c r="K151" s="550"/>
      <c r="L151" s="103"/>
      <c r="N151" s="557"/>
      <c r="O151" s="556">
        <v>0</v>
      </c>
      <c r="P151" s="469">
        <v>0</v>
      </c>
      <c r="Q151" s="469">
        <v>0</v>
      </c>
      <c r="R151" s="469">
        <v>0</v>
      </c>
      <c r="S151" s="469">
        <v>0</v>
      </c>
      <c r="T151" s="469">
        <v>0</v>
      </c>
      <c r="U151" s="469">
        <v>0</v>
      </c>
      <c r="V151" s="473">
        <v>0</v>
      </c>
    </row>
    <row r="152" spans="2:22" x14ac:dyDescent="0.3">
      <c r="B152" s="478"/>
      <c r="C152" s="475"/>
      <c r="D152" s="476"/>
      <c r="E152" s="476"/>
      <c r="F152" s="463"/>
      <c r="G152" s="477"/>
      <c r="H152" s="476"/>
      <c r="I152" s="464"/>
      <c r="J152" s="463"/>
      <c r="K152" s="465"/>
      <c r="L152" s="103"/>
      <c r="N152" s="557"/>
      <c r="O152" s="556">
        <v>0</v>
      </c>
      <c r="P152" s="469">
        <v>0</v>
      </c>
      <c r="Q152" s="469">
        <v>0</v>
      </c>
      <c r="R152" s="469">
        <v>0</v>
      </c>
      <c r="S152" s="469">
        <v>0</v>
      </c>
      <c r="T152" s="469">
        <v>0</v>
      </c>
      <c r="U152" s="469">
        <v>0</v>
      </c>
      <c r="V152" s="473">
        <v>0</v>
      </c>
    </row>
    <row r="153" spans="2:22" x14ac:dyDescent="0.3">
      <c r="B153" s="512" t="s">
        <v>133</v>
      </c>
      <c r="C153" s="475"/>
      <c r="D153" s="476"/>
      <c r="E153" s="476"/>
      <c r="F153" s="463"/>
      <c r="G153" s="477"/>
      <c r="H153" s="476"/>
      <c r="I153" s="464"/>
      <c r="J153" s="463"/>
      <c r="K153" s="465"/>
      <c r="L153" s="103"/>
      <c r="N153" s="557"/>
      <c r="O153" s="556">
        <v>0</v>
      </c>
      <c r="P153" s="469">
        <v>0</v>
      </c>
      <c r="Q153" s="469">
        <v>0</v>
      </c>
      <c r="R153" s="469">
        <v>0</v>
      </c>
      <c r="S153" s="469">
        <v>0</v>
      </c>
      <c r="T153" s="469">
        <v>0</v>
      </c>
      <c r="U153" s="469">
        <v>0</v>
      </c>
      <c r="V153" s="473">
        <v>0</v>
      </c>
    </row>
    <row r="154" spans="2:22" x14ac:dyDescent="0.3">
      <c r="B154" s="538" t="s">
        <v>113</v>
      </c>
      <c r="C154" s="539">
        <v>5000</v>
      </c>
      <c r="D154" s="540"/>
      <c r="E154" s="540"/>
      <c r="F154" s="541"/>
      <c r="G154" s="542"/>
      <c r="H154" s="540"/>
      <c r="I154" s="543"/>
      <c r="J154" s="541"/>
      <c r="K154" s="544">
        <v>5000</v>
      </c>
      <c r="L154" s="103"/>
      <c r="N154" s="557" t="s">
        <v>186</v>
      </c>
      <c r="O154" s="556">
        <v>0</v>
      </c>
      <c r="P154" s="469">
        <v>0</v>
      </c>
      <c r="Q154" s="469">
        <v>5000</v>
      </c>
      <c r="R154" s="469">
        <v>0</v>
      </c>
      <c r="S154" s="469">
        <v>0</v>
      </c>
      <c r="T154" s="469">
        <v>0</v>
      </c>
      <c r="U154" s="469">
        <v>0</v>
      </c>
      <c r="V154" s="473">
        <v>0</v>
      </c>
    </row>
    <row r="155" spans="2:22" x14ac:dyDescent="0.3">
      <c r="B155" s="537" t="s">
        <v>137</v>
      </c>
      <c r="C155" s="545">
        <v>5000</v>
      </c>
      <c r="D155" s="546">
        <v>100</v>
      </c>
      <c r="E155" s="546"/>
      <c r="F155" s="547"/>
      <c r="G155" s="548"/>
      <c r="H155" s="546"/>
      <c r="I155" s="549"/>
      <c r="J155" s="547"/>
      <c r="K155" s="550">
        <v>4900</v>
      </c>
      <c r="L155" s="103"/>
      <c r="N155" s="557" t="s">
        <v>186</v>
      </c>
      <c r="O155" s="556">
        <v>0</v>
      </c>
      <c r="P155" s="469">
        <v>0</v>
      </c>
      <c r="Q155" s="469">
        <v>4900</v>
      </c>
      <c r="R155" s="469">
        <v>0</v>
      </c>
      <c r="S155" s="469">
        <v>0</v>
      </c>
      <c r="T155" s="469">
        <v>0</v>
      </c>
      <c r="U155" s="469">
        <v>0</v>
      </c>
      <c r="V155" s="473">
        <v>0</v>
      </c>
    </row>
    <row r="156" spans="2:22" x14ac:dyDescent="0.3">
      <c r="B156" s="537" t="s">
        <v>138</v>
      </c>
      <c r="C156" s="545">
        <v>5000</v>
      </c>
      <c r="D156" s="546">
        <v>100</v>
      </c>
      <c r="E156" s="546"/>
      <c r="F156" s="547"/>
      <c r="G156" s="548"/>
      <c r="H156" s="546"/>
      <c r="I156" s="549"/>
      <c r="J156" s="547"/>
      <c r="K156" s="550">
        <v>4900</v>
      </c>
      <c r="L156" s="103"/>
      <c r="N156" s="557" t="s">
        <v>186</v>
      </c>
      <c r="O156" s="556">
        <v>0</v>
      </c>
      <c r="P156" s="469">
        <v>0</v>
      </c>
      <c r="Q156" s="469">
        <v>4900</v>
      </c>
      <c r="R156" s="469">
        <v>0</v>
      </c>
      <c r="S156" s="469">
        <v>0</v>
      </c>
      <c r="T156" s="469">
        <v>0</v>
      </c>
      <c r="U156" s="469">
        <v>0</v>
      </c>
      <c r="V156" s="473">
        <v>0</v>
      </c>
    </row>
    <row r="157" spans="2:22" x14ac:dyDescent="0.3">
      <c r="B157" s="537" t="s">
        <v>139</v>
      </c>
      <c r="C157" s="545">
        <v>5000</v>
      </c>
      <c r="D157" s="546">
        <v>100</v>
      </c>
      <c r="E157" s="546"/>
      <c r="F157" s="547"/>
      <c r="G157" s="548"/>
      <c r="H157" s="546"/>
      <c r="I157" s="549"/>
      <c r="J157" s="547"/>
      <c r="K157" s="550">
        <v>4900</v>
      </c>
      <c r="L157" s="103"/>
      <c r="N157" s="557" t="s">
        <v>191</v>
      </c>
      <c r="O157" s="556">
        <v>0</v>
      </c>
      <c r="P157" s="469">
        <v>0</v>
      </c>
      <c r="Q157" s="469">
        <v>0</v>
      </c>
      <c r="R157" s="469">
        <v>4900</v>
      </c>
      <c r="S157" s="469">
        <v>0</v>
      </c>
      <c r="T157" s="469">
        <v>0</v>
      </c>
      <c r="U157" s="469">
        <v>0</v>
      </c>
      <c r="V157" s="473">
        <v>0</v>
      </c>
    </row>
    <row r="158" spans="2:22" x14ac:dyDescent="0.3">
      <c r="B158" s="537" t="s">
        <v>140</v>
      </c>
      <c r="C158" s="545">
        <v>5000</v>
      </c>
      <c r="D158" s="546">
        <v>100</v>
      </c>
      <c r="E158" s="546"/>
      <c r="F158" s="547"/>
      <c r="G158" s="548"/>
      <c r="H158" s="546"/>
      <c r="I158" s="549"/>
      <c r="J158" s="547"/>
      <c r="K158" s="550">
        <v>4900</v>
      </c>
      <c r="L158" s="103"/>
      <c r="N158" s="557" t="s">
        <v>189</v>
      </c>
      <c r="O158" s="556">
        <v>0</v>
      </c>
      <c r="P158" s="469">
        <v>0</v>
      </c>
      <c r="Q158" s="469">
        <v>0</v>
      </c>
      <c r="R158" s="469">
        <v>0</v>
      </c>
      <c r="S158" s="469">
        <v>0</v>
      </c>
      <c r="T158" s="469">
        <v>0</v>
      </c>
      <c r="U158" s="469">
        <v>4900</v>
      </c>
      <c r="V158" s="473">
        <v>0</v>
      </c>
    </row>
    <row r="159" spans="2:22" x14ac:dyDescent="0.3">
      <c r="B159" s="478"/>
      <c r="C159" s="475"/>
      <c r="D159" s="476"/>
      <c r="E159" s="476"/>
      <c r="F159" s="463"/>
      <c r="G159" s="477"/>
      <c r="H159" s="476"/>
      <c r="I159" s="464"/>
      <c r="J159" s="463"/>
      <c r="K159" s="465"/>
      <c r="L159" s="103"/>
      <c r="N159" s="557"/>
      <c r="O159" s="556">
        <v>0</v>
      </c>
      <c r="P159" s="469">
        <v>0</v>
      </c>
      <c r="Q159" s="469">
        <v>0</v>
      </c>
      <c r="R159" s="469">
        <v>0</v>
      </c>
      <c r="S159" s="469">
        <v>0</v>
      </c>
      <c r="T159" s="469">
        <v>0</v>
      </c>
      <c r="U159" s="469">
        <v>0</v>
      </c>
      <c r="V159" s="473">
        <v>0</v>
      </c>
    </row>
    <row r="160" spans="2:22" x14ac:dyDescent="0.3">
      <c r="B160" s="512" t="s">
        <v>173</v>
      </c>
      <c r="C160" s="475"/>
      <c r="D160" s="476"/>
      <c r="E160" s="476"/>
      <c r="F160" s="463"/>
      <c r="G160" s="477"/>
      <c r="H160" s="476"/>
      <c r="I160" s="464"/>
      <c r="J160" s="463"/>
      <c r="K160" s="465"/>
      <c r="L160" s="103"/>
      <c r="N160" s="557"/>
      <c r="O160" s="556">
        <v>0</v>
      </c>
      <c r="P160" s="469">
        <v>0</v>
      </c>
      <c r="Q160" s="469">
        <v>0</v>
      </c>
      <c r="R160" s="469">
        <v>0</v>
      </c>
      <c r="S160" s="469">
        <v>0</v>
      </c>
      <c r="T160" s="469">
        <v>0</v>
      </c>
      <c r="U160" s="469">
        <v>0</v>
      </c>
      <c r="V160" s="473">
        <v>0</v>
      </c>
    </row>
    <row r="161" spans="2:22" x14ac:dyDescent="0.3">
      <c r="B161" s="538" t="s">
        <v>114</v>
      </c>
      <c r="C161" s="539">
        <v>0</v>
      </c>
      <c r="D161" s="540"/>
      <c r="E161" s="540"/>
      <c r="F161" s="541"/>
      <c r="G161" s="542"/>
      <c r="H161" s="540"/>
      <c r="I161" s="543"/>
      <c r="J161" s="541"/>
      <c r="K161" s="544"/>
      <c r="L161" s="103"/>
      <c r="N161" s="557"/>
      <c r="O161" s="556">
        <v>0</v>
      </c>
      <c r="P161" s="469">
        <v>0</v>
      </c>
      <c r="Q161" s="469">
        <v>0</v>
      </c>
      <c r="R161" s="469">
        <v>0</v>
      </c>
      <c r="S161" s="469">
        <v>0</v>
      </c>
      <c r="T161" s="469">
        <v>0</v>
      </c>
      <c r="U161" s="469">
        <v>0</v>
      </c>
      <c r="V161" s="473">
        <v>0</v>
      </c>
    </row>
    <row r="162" spans="2:22" x14ac:dyDescent="0.3">
      <c r="B162" s="537" t="s">
        <v>141</v>
      </c>
      <c r="C162" s="545">
        <v>5000</v>
      </c>
      <c r="D162" s="546">
        <v>100</v>
      </c>
      <c r="E162" s="546"/>
      <c r="F162" s="547"/>
      <c r="G162" s="548">
        <v>4900</v>
      </c>
      <c r="H162" s="546"/>
      <c r="I162" s="549"/>
      <c r="J162" s="547"/>
      <c r="K162" s="550"/>
      <c r="L162" s="103"/>
      <c r="N162" s="557"/>
      <c r="O162" s="556">
        <v>0</v>
      </c>
      <c r="P162" s="469">
        <v>0</v>
      </c>
      <c r="Q162" s="469">
        <v>0</v>
      </c>
      <c r="R162" s="469">
        <v>0</v>
      </c>
      <c r="S162" s="469">
        <v>0</v>
      </c>
      <c r="T162" s="469">
        <v>0</v>
      </c>
      <c r="U162" s="469">
        <v>0</v>
      </c>
      <c r="V162" s="473">
        <v>0</v>
      </c>
    </row>
    <row r="163" spans="2:22" x14ac:dyDescent="0.3">
      <c r="B163" s="537" t="s">
        <v>142</v>
      </c>
      <c r="C163" s="545">
        <v>5000</v>
      </c>
      <c r="D163" s="546"/>
      <c r="E163" s="546"/>
      <c r="F163" s="547"/>
      <c r="G163" s="548">
        <v>5000</v>
      </c>
      <c r="H163" s="546"/>
      <c r="I163" s="549"/>
      <c r="J163" s="547"/>
      <c r="K163" s="550"/>
      <c r="L163" s="103"/>
      <c r="N163" s="557"/>
      <c r="O163" s="556">
        <v>0</v>
      </c>
      <c r="P163" s="469">
        <v>0</v>
      </c>
      <c r="Q163" s="469">
        <v>0</v>
      </c>
      <c r="R163" s="469">
        <v>0</v>
      </c>
      <c r="S163" s="469">
        <v>0</v>
      </c>
      <c r="T163" s="469">
        <v>0</v>
      </c>
      <c r="U163" s="469">
        <v>0</v>
      </c>
      <c r="V163" s="473">
        <v>0</v>
      </c>
    </row>
    <row r="164" spans="2:22" x14ac:dyDescent="0.3">
      <c r="B164" s="537" t="s">
        <v>143</v>
      </c>
      <c r="C164" s="545">
        <v>5000</v>
      </c>
      <c r="D164" s="546"/>
      <c r="E164" s="546"/>
      <c r="F164" s="547"/>
      <c r="G164" s="548">
        <v>5000</v>
      </c>
      <c r="H164" s="546"/>
      <c r="I164" s="549"/>
      <c r="J164" s="547"/>
      <c r="K164" s="550"/>
      <c r="L164" s="103"/>
      <c r="N164" s="557"/>
      <c r="O164" s="556">
        <v>0</v>
      </c>
      <c r="P164" s="469">
        <v>0</v>
      </c>
      <c r="Q164" s="469">
        <v>0</v>
      </c>
      <c r="R164" s="469">
        <v>0</v>
      </c>
      <c r="S164" s="469">
        <v>0</v>
      </c>
      <c r="T164" s="469">
        <v>0</v>
      </c>
      <c r="U164" s="469">
        <v>0</v>
      </c>
      <c r="V164" s="473">
        <v>0</v>
      </c>
    </row>
    <row r="165" spans="2:22" x14ac:dyDescent="0.3">
      <c r="B165" s="478"/>
      <c r="C165" s="475"/>
      <c r="D165" s="476"/>
      <c r="E165" s="476"/>
      <c r="F165" s="463"/>
      <c r="G165" s="477"/>
      <c r="H165" s="476"/>
      <c r="I165" s="464"/>
      <c r="J165" s="463"/>
      <c r="K165" s="465"/>
      <c r="L165" s="103"/>
      <c r="N165" s="557"/>
      <c r="O165" s="556">
        <v>0</v>
      </c>
      <c r="P165" s="469">
        <v>0</v>
      </c>
      <c r="Q165" s="469">
        <v>0</v>
      </c>
      <c r="R165" s="469">
        <v>0</v>
      </c>
      <c r="S165" s="469">
        <v>0</v>
      </c>
      <c r="T165" s="469">
        <v>0</v>
      </c>
      <c r="U165" s="469">
        <v>0</v>
      </c>
      <c r="V165" s="473">
        <v>0</v>
      </c>
    </row>
    <row r="166" spans="2:22" x14ac:dyDescent="0.3">
      <c r="B166" s="512" t="s">
        <v>125</v>
      </c>
      <c r="C166" s="475"/>
      <c r="D166" s="476"/>
      <c r="E166" s="476"/>
      <c r="F166" s="463"/>
      <c r="G166" s="477"/>
      <c r="H166" s="476"/>
      <c r="I166" s="464"/>
      <c r="J166" s="463"/>
      <c r="K166" s="465"/>
      <c r="L166" s="103"/>
      <c r="N166" s="557"/>
      <c r="O166" s="556">
        <v>0</v>
      </c>
      <c r="P166" s="469">
        <v>0</v>
      </c>
      <c r="Q166" s="469">
        <v>0</v>
      </c>
      <c r="R166" s="469">
        <v>0</v>
      </c>
      <c r="S166" s="469">
        <v>0</v>
      </c>
      <c r="T166" s="469">
        <v>0</v>
      </c>
      <c r="U166" s="469">
        <v>0</v>
      </c>
      <c r="V166" s="473">
        <v>0</v>
      </c>
    </row>
    <row r="167" spans="2:22" x14ac:dyDescent="0.3">
      <c r="B167" s="538" t="s">
        <v>109</v>
      </c>
      <c r="C167" s="539">
        <v>0</v>
      </c>
      <c r="D167" s="540"/>
      <c r="E167" s="540"/>
      <c r="F167" s="541"/>
      <c r="G167" s="542"/>
      <c r="H167" s="540"/>
      <c r="I167" s="543"/>
      <c r="J167" s="541"/>
      <c r="K167" s="544"/>
      <c r="L167" s="103"/>
      <c r="N167" s="557"/>
      <c r="O167" s="556">
        <v>0</v>
      </c>
      <c r="P167" s="469">
        <v>0</v>
      </c>
      <c r="Q167" s="469">
        <v>0</v>
      </c>
      <c r="R167" s="469">
        <v>0</v>
      </c>
      <c r="S167" s="469">
        <v>0</v>
      </c>
      <c r="T167" s="469">
        <v>0</v>
      </c>
      <c r="U167" s="469">
        <v>0</v>
      </c>
      <c r="V167" s="473">
        <v>0</v>
      </c>
    </row>
    <row r="168" spans="2:22" x14ac:dyDescent="0.3">
      <c r="B168" s="538" t="s">
        <v>119</v>
      </c>
      <c r="C168" s="539">
        <v>0</v>
      </c>
      <c r="D168" s="540"/>
      <c r="E168" s="540"/>
      <c r="F168" s="541"/>
      <c r="G168" s="542"/>
      <c r="H168" s="540"/>
      <c r="I168" s="543"/>
      <c r="J168" s="541"/>
      <c r="K168" s="544"/>
      <c r="L168" s="103"/>
      <c r="N168" s="557"/>
      <c r="O168" s="556">
        <v>0</v>
      </c>
      <c r="P168" s="469">
        <v>0</v>
      </c>
      <c r="Q168" s="469">
        <v>0</v>
      </c>
      <c r="R168" s="469">
        <v>0</v>
      </c>
      <c r="S168" s="469">
        <v>0</v>
      </c>
      <c r="T168" s="469">
        <v>0</v>
      </c>
      <c r="U168" s="469">
        <v>0</v>
      </c>
      <c r="V168" s="473">
        <v>0</v>
      </c>
    </row>
    <row r="169" spans="2:22" x14ac:dyDescent="0.3">
      <c r="B169" s="537" t="s">
        <v>110</v>
      </c>
      <c r="C169" s="545">
        <v>10000</v>
      </c>
      <c r="D169" s="546">
        <v>100</v>
      </c>
      <c r="E169" s="546">
        <v>9900</v>
      </c>
      <c r="F169" s="547"/>
      <c r="G169" s="548"/>
      <c r="H169" s="546"/>
      <c r="I169" s="549"/>
      <c r="J169" s="547"/>
      <c r="K169" s="550"/>
      <c r="L169" s="103"/>
      <c r="N169" s="557"/>
      <c r="O169" s="556">
        <v>0</v>
      </c>
      <c r="P169" s="469">
        <v>0</v>
      </c>
      <c r="Q169" s="469">
        <v>0</v>
      </c>
      <c r="R169" s="469">
        <v>0</v>
      </c>
      <c r="S169" s="469">
        <v>0</v>
      </c>
      <c r="T169" s="469">
        <v>0</v>
      </c>
      <c r="U169" s="469">
        <v>0</v>
      </c>
      <c r="V169" s="473">
        <v>0</v>
      </c>
    </row>
    <row r="170" spans="2:22" x14ac:dyDescent="0.3">
      <c r="B170" s="537" t="s">
        <v>152</v>
      </c>
      <c r="C170" s="545">
        <v>10000</v>
      </c>
      <c r="D170" s="546">
        <v>200</v>
      </c>
      <c r="E170" s="546"/>
      <c r="F170" s="547"/>
      <c r="G170" s="548"/>
      <c r="H170" s="546">
        <v>9800</v>
      </c>
      <c r="I170" s="549"/>
      <c r="J170" s="547"/>
      <c r="K170" s="550"/>
      <c r="L170" s="103"/>
      <c r="N170" s="557"/>
      <c r="O170" s="556">
        <v>0</v>
      </c>
      <c r="P170" s="469">
        <v>0</v>
      </c>
      <c r="Q170" s="469">
        <v>0</v>
      </c>
      <c r="R170" s="469">
        <v>0</v>
      </c>
      <c r="S170" s="469">
        <v>0</v>
      </c>
      <c r="T170" s="469">
        <v>0</v>
      </c>
      <c r="U170" s="469">
        <v>0</v>
      </c>
      <c r="V170" s="473">
        <v>0</v>
      </c>
    </row>
    <row r="171" spans="2:22" x14ac:dyDescent="0.3">
      <c r="B171" s="537" t="s">
        <v>135</v>
      </c>
      <c r="C171" s="545">
        <v>10000</v>
      </c>
      <c r="D171" s="546">
        <v>200</v>
      </c>
      <c r="E171" s="546"/>
      <c r="F171" s="547"/>
      <c r="G171" s="548"/>
      <c r="H171" s="546"/>
      <c r="I171" s="549">
        <v>9800</v>
      </c>
      <c r="J171" s="547"/>
      <c r="K171" s="550"/>
      <c r="L171" s="103"/>
      <c r="N171" s="557"/>
      <c r="O171" s="556">
        <v>0</v>
      </c>
      <c r="P171" s="469">
        <v>0</v>
      </c>
      <c r="Q171" s="469">
        <v>0</v>
      </c>
      <c r="R171" s="469">
        <v>0</v>
      </c>
      <c r="S171" s="469">
        <v>0</v>
      </c>
      <c r="T171" s="469">
        <v>0</v>
      </c>
      <c r="U171" s="469">
        <v>0</v>
      </c>
      <c r="V171" s="473">
        <v>0</v>
      </c>
    </row>
    <row r="172" spans="2:22" x14ac:dyDescent="0.3">
      <c r="B172" s="537" t="s">
        <v>153</v>
      </c>
      <c r="C172" s="545">
        <v>5000</v>
      </c>
      <c r="D172" s="546">
        <v>100</v>
      </c>
      <c r="E172" s="546"/>
      <c r="F172" s="547"/>
      <c r="G172" s="548"/>
      <c r="H172" s="546"/>
      <c r="I172" s="549"/>
      <c r="J172" s="547">
        <v>4900</v>
      </c>
      <c r="K172" s="550"/>
      <c r="L172" s="103"/>
      <c r="N172" s="557"/>
      <c r="O172" s="556">
        <v>0</v>
      </c>
      <c r="P172" s="469">
        <v>0</v>
      </c>
      <c r="Q172" s="469">
        <v>0</v>
      </c>
      <c r="R172" s="469">
        <v>0</v>
      </c>
      <c r="S172" s="469">
        <v>0</v>
      </c>
      <c r="T172" s="469">
        <v>0</v>
      </c>
      <c r="U172" s="469">
        <v>0</v>
      </c>
      <c r="V172" s="473">
        <v>0</v>
      </c>
    </row>
    <row r="173" spans="2:22" x14ac:dyDescent="0.3">
      <c r="B173" s="478"/>
      <c r="C173" s="475"/>
      <c r="D173" s="476"/>
      <c r="E173" s="476"/>
      <c r="F173" s="463"/>
      <c r="G173" s="477"/>
      <c r="H173" s="476"/>
      <c r="I173" s="464"/>
      <c r="J173" s="463"/>
      <c r="K173" s="465"/>
      <c r="L173" s="103"/>
      <c r="N173" s="557"/>
      <c r="O173" s="556">
        <v>0</v>
      </c>
      <c r="P173" s="469">
        <v>0</v>
      </c>
      <c r="Q173" s="469">
        <v>0</v>
      </c>
      <c r="R173" s="469">
        <v>0</v>
      </c>
      <c r="S173" s="469">
        <v>0</v>
      </c>
      <c r="T173" s="469">
        <v>0</v>
      </c>
      <c r="U173" s="469">
        <v>0</v>
      </c>
      <c r="V173" s="473">
        <v>0</v>
      </c>
    </row>
    <row r="174" spans="2:22" x14ac:dyDescent="0.3">
      <c r="B174" s="512" t="s">
        <v>126</v>
      </c>
      <c r="C174" s="475"/>
      <c r="D174" s="476">
        <v>0</v>
      </c>
      <c r="E174" s="476">
        <v>0</v>
      </c>
      <c r="F174" s="463"/>
      <c r="G174" s="477"/>
      <c r="H174" s="476"/>
      <c r="I174" s="464"/>
      <c r="J174" s="463"/>
      <c r="K174" s="465"/>
      <c r="L174" s="103"/>
      <c r="N174" s="557"/>
      <c r="O174" s="556">
        <v>0</v>
      </c>
      <c r="P174" s="469">
        <v>0</v>
      </c>
      <c r="Q174" s="469">
        <v>0</v>
      </c>
      <c r="R174" s="469">
        <v>0</v>
      </c>
      <c r="S174" s="469">
        <v>0</v>
      </c>
      <c r="T174" s="469">
        <v>0</v>
      </c>
      <c r="U174" s="469">
        <v>0</v>
      </c>
      <c r="V174" s="473">
        <v>0</v>
      </c>
    </row>
    <row r="175" spans="2:22" x14ac:dyDescent="0.3">
      <c r="B175" s="478" t="s">
        <v>110</v>
      </c>
      <c r="C175" s="475">
        <v>10000</v>
      </c>
      <c r="D175" s="476">
        <v>100</v>
      </c>
      <c r="E175" s="476">
        <v>9900</v>
      </c>
      <c r="F175" s="463"/>
      <c r="G175" s="477"/>
      <c r="H175" s="476"/>
      <c r="I175" s="464"/>
      <c r="J175" s="463"/>
      <c r="K175" s="465"/>
      <c r="L175" s="103"/>
      <c r="N175" s="557"/>
      <c r="O175" s="556">
        <v>0</v>
      </c>
      <c r="P175" s="469">
        <v>0</v>
      </c>
      <c r="Q175" s="469">
        <v>0</v>
      </c>
      <c r="R175" s="469">
        <v>0</v>
      </c>
      <c r="S175" s="469">
        <v>0</v>
      </c>
      <c r="T175" s="469">
        <v>0</v>
      </c>
      <c r="U175" s="469">
        <v>0</v>
      </c>
      <c r="V175" s="473">
        <v>0</v>
      </c>
    </row>
    <row r="176" spans="2:22" x14ac:dyDescent="0.3">
      <c r="B176" s="478" t="s">
        <v>111</v>
      </c>
      <c r="C176" s="475">
        <v>15000</v>
      </c>
      <c r="D176" s="476">
        <v>300</v>
      </c>
      <c r="E176" s="476"/>
      <c r="F176" s="463"/>
      <c r="G176" s="477"/>
      <c r="H176" s="476">
        <v>14700</v>
      </c>
      <c r="I176" s="464"/>
      <c r="J176" s="463"/>
      <c r="K176" s="465"/>
      <c r="L176" s="103"/>
      <c r="N176" s="557"/>
      <c r="O176" s="556">
        <v>0</v>
      </c>
      <c r="P176" s="469">
        <v>0</v>
      </c>
      <c r="Q176" s="469">
        <v>0</v>
      </c>
      <c r="R176" s="469">
        <v>0</v>
      </c>
      <c r="S176" s="469">
        <v>0</v>
      </c>
      <c r="T176" s="469">
        <v>0</v>
      </c>
      <c r="U176" s="469">
        <v>0</v>
      </c>
      <c r="V176" s="473">
        <v>0</v>
      </c>
    </row>
    <row r="177" spans="2:22" x14ac:dyDescent="0.3">
      <c r="B177" s="478"/>
      <c r="C177" s="475"/>
      <c r="D177" s="476"/>
      <c r="E177" s="476"/>
      <c r="F177" s="463"/>
      <c r="G177" s="477"/>
      <c r="H177" s="476"/>
      <c r="I177" s="464"/>
      <c r="J177" s="463"/>
      <c r="K177" s="465"/>
      <c r="L177" s="103"/>
      <c r="N177" s="557"/>
      <c r="O177" s="556">
        <v>0</v>
      </c>
      <c r="P177" s="469">
        <v>0</v>
      </c>
      <c r="Q177" s="469">
        <v>0</v>
      </c>
      <c r="R177" s="469">
        <v>0</v>
      </c>
      <c r="S177" s="469">
        <v>0</v>
      </c>
      <c r="T177" s="469">
        <v>0</v>
      </c>
      <c r="U177" s="469">
        <v>0</v>
      </c>
      <c r="V177" s="473">
        <v>0</v>
      </c>
    </row>
    <row r="178" spans="2:22" x14ac:dyDescent="0.3">
      <c r="B178" s="512" t="s">
        <v>172</v>
      </c>
      <c r="C178" s="475"/>
      <c r="D178" s="476"/>
      <c r="E178" s="476"/>
      <c r="F178" s="463"/>
      <c r="G178" s="477"/>
      <c r="H178" s="476"/>
      <c r="I178" s="464"/>
      <c r="J178" s="463"/>
      <c r="K178" s="465"/>
      <c r="L178" s="103"/>
      <c r="N178" s="557"/>
      <c r="O178" s="556">
        <v>0</v>
      </c>
      <c r="P178" s="469">
        <v>0</v>
      </c>
      <c r="Q178" s="469">
        <v>0</v>
      </c>
      <c r="R178" s="469">
        <v>0</v>
      </c>
      <c r="S178" s="469">
        <v>0</v>
      </c>
      <c r="T178" s="469">
        <v>0</v>
      </c>
      <c r="U178" s="469">
        <v>0</v>
      </c>
      <c r="V178" s="473">
        <v>0</v>
      </c>
    </row>
    <row r="179" spans="2:22" x14ac:dyDescent="0.3">
      <c r="B179" s="551" t="s">
        <v>120</v>
      </c>
      <c r="C179" s="539">
        <v>0</v>
      </c>
      <c r="D179" s="540"/>
      <c r="E179" s="540"/>
      <c r="F179" s="541"/>
      <c r="G179" s="542"/>
      <c r="H179" s="540"/>
      <c r="I179" s="543"/>
      <c r="J179" s="541"/>
      <c r="K179" s="544"/>
      <c r="L179" s="103"/>
      <c r="N179" s="557"/>
      <c r="O179" s="556">
        <v>0</v>
      </c>
      <c r="P179" s="469">
        <v>0</v>
      </c>
      <c r="Q179" s="469">
        <v>0</v>
      </c>
      <c r="R179" s="469">
        <v>0</v>
      </c>
      <c r="S179" s="469">
        <v>0</v>
      </c>
      <c r="T179" s="469">
        <v>0</v>
      </c>
      <c r="U179" s="469">
        <v>0</v>
      </c>
      <c r="V179" s="473">
        <v>0</v>
      </c>
    </row>
    <row r="180" spans="2:22" x14ac:dyDescent="0.3">
      <c r="B180" s="551" t="s">
        <v>121</v>
      </c>
      <c r="C180" s="539">
        <v>0</v>
      </c>
      <c r="D180" s="540"/>
      <c r="E180" s="540"/>
      <c r="F180" s="541"/>
      <c r="G180" s="542"/>
      <c r="H180" s="540"/>
      <c r="I180" s="543"/>
      <c r="J180" s="541"/>
      <c r="K180" s="544"/>
      <c r="L180" s="103"/>
      <c r="N180" s="557"/>
      <c r="O180" s="556">
        <v>0</v>
      </c>
      <c r="P180" s="469">
        <v>0</v>
      </c>
      <c r="Q180" s="469">
        <v>0</v>
      </c>
      <c r="R180" s="469">
        <v>0</v>
      </c>
      <c r="S180" s="469">
        <v>0</v>
      </c>
      <c r="T180" s="469">
        <v>0</v>
      </c>
      <c r="U180" s="469">
        <v>0</v>
      </c>
      <c r="V180" s="473">
        <v>0</v>
      </c>
    </row>
    <row r="181" spans="2:22" x14ac:dyDescent="0.3">
      <c r="B181" s="551" t="s">
        <v>122</v>
      </c>
      <c r="C181" s="539">
        <v>0</v>
      </c>
      <c r="D181" s="540"/>
      <c r="E181" s="540"/>
      <c r="F181" s="541"/>
      <c r="G181" s="542"/>
      <c r="H181" s="540"/>
      <c r="I181" s="543"/>
      <c r="J181" s="541"/>
      <c r="K181" s="544"/>
      <c r="L181" s="103"/>
      <c r="N181" s="557"/>
      <c r="O181" s="556">
        <v>0</v>
      </c>
      <c r="P181" s="469">
        <v>0</v>
      </c>
      <c r="Q181" s="469">
        <v>0</v>
      </c>
      <c r="R181" s="469">
        <v>0</v>
      </c>
      <c r="S181" s="469">
        <v>0</v>
      </c>
      <c r="T181" s="469">
        <v>0</v>
      </c>
      <c r="U181" s="469">
        <v>0</v>
      </c>
      <c r="V181" s="473">
        <v>0</v>
      </c>
    </row>
    <row r="182" spans="2:22" x14ac:dyDescent="0.3">
      <c r="B182" s="537" t="s">
        <v>154</v>
      </c>
      <c r="C182" s="545">
        <v>5000</v>
      </c>
      <c r="D182" s="546">
        <v>50</v>
      </c>
      <c r="E182" s="546"/>
      <c r="F182" s="547"/>
      <c r="G182" s="548">
        <v>4950</v>
      </c>
      <c r="H182" s="546"/>
      <c r="I182" s="549"/>
      <c r="J182" s="547"/>
      <c r="K182" s="550"/>
      <c r="L182" s="103"/>
      <c r="N182" s="557"/>
      <c r="O182" s="556">
        <v>0</v>
      </c>
      <c r="P182" s="469">
        <v>0</v>
      </c>
      <c r="Q182" s="469">
        <v>0</v>
      </c>
      <c r="R182" s="469">
        <v>0</v>
      </c>
      <c r="S182" s="469">
        <v>0</v>
      </c>
      <c r="T182" s="469">
        <v>0</v>
      </c>
      <c r="U182" s="469">
        <v>0</v>
      </c>
      <c r="V182" s="473">
        <v>0</v>
      </c>
    </row>
    <row r="183" spans="2:22" x14ac:dyDescent="0.3">
      <c r="B183" s="537" t="s">
        <v>155</v>
      </c>
      <c r="C183" s="545">
        <v>5000</v>
      </c>
      <c r="D183" s="546">
        <v>100</v>
      </c>
      <c r="E183" s="546"/>
      <c r="F183" s="547"/>
      <c r="G183" s="548"/>
      <c r="H183" s="546">
        <v>4900</v>
      </c>
      <c r="I183" s="549"/>
      <c r="J183" s="547"/>
      <c r="K183" s="550"/>
      <c r="L183" s="103"/>
      <c r="N183" s="557"/>
      <c r="O183" s="556">
        <v>0</v>
      </c>
      <c r="P183" s="469">
        <v>0</v>
      </c>
      <c r="Q183" s="469">
        <v>0</v>
      </c>
      <c r="R183" s="469">
        <v>0</v>
      </c>
      <c r="S183" s="469">
        <v>0</v>
      </c>
      <c r="T183" s="469">
        <v>0</v>
      </c>
      <c r="U183" s="469">
        <v>0</v>
      </c>
      <c r="V183" s="473">
        <v>0</v>
      </c>
    </row>
    <row r="184" spans="2:22" ht="16.2" thickBot="1" x14ac:dyDescent="0.35">
      <c r="B184" s="537" t="s">
        <v>156</v>
      </c>
      <c r="C184" s="545">
        <v>5000</v>
      </c>
      <c r="D184" s="546">
        <v>100</v>
      </c>
      <c r="E184" s="546"/>
      <c r="F184" s="547"/>
      <c r="G184" s="548"/>
      <c r="H184" s="546"/>
      <c r="I184" s="549">
        <v>4900</v>
      </c>
      <c r="J184" s="547"/>
      <c r="K184" s="550"/>
      <c r="L184" s="103"/>
      <c r="N184" s="564"/>
      <c r="O184" s="556">
        <v>0</v>
      </c>
      <c r="P184" s="469">
        <v>0</v>
      </c>
      <c r="Q184" s="469">
        <v>0</v>
      </c>
      <c r="R184" s="469">
        <v>0</v>
      </c>
      <c r="S184" s="469">
        <v>0</v>
      </c>
      <c r="T184" s="469">
        <v>0</v>
      </c>
      <c r="U184" s="469">
        <v>0</v>
      </c>
      <c r="V184" s="473">
        <v>0</v>
      </c>
    </row>
    <row r="185" spans="2:22" ht="25.05" customHeight="1" thickBot="1" x14ac:dyDescent="0.35">
      <c r="B185" s="168" t="s">
        <v>20</v>
      </c>
      <c r="C185" s="46">
        <v>142500</v>
      </c>
      <c r="D185" s="64">
        <v>3280</v>
      </c>
      <c r="E185" s="48">
        <v>29600</v>
      </c>
      <c r="F185" s="49">
        <v>0</v>
      </c>
      <c r="G185" s="50">
        <v>19850</v>
      </c>
      <c r="H185" s="51">
        <v>36750</v>
      </c>
      <c r="I185" s="52">
        <v>18620</v>
      </c>
      <c r="J185" s="53">
        <v>9800</v>
      </c>
      <c r="K185" s="54">
        <v>24600</v>
      </c>
      <c r="L185" s="103"/>
      <c r="N185" s="565"/>
      <c r="O185" s="558">
        <v>0</v>
      </c>
      <c r="P185" s="559">
        <v>0</v>
      </c>
      <c r="Q185" s="559">
        <v>14800</v>
      </c>
      <c r="R185" s="559">
        <v>4900</v>
      </c>
      <c r="S185" s="559">
        <v>0</v>
      </c>
      <c r="T185" s="559">
        <v>0</v>
      </c>
      <c r="U185" s="559">
        <v>4900</v>
      </c>
      <c r="V185" s="560">
        <v>0</v>
      </c>
    </row>
    <row r="186" spans="2:22" ht="15" customHeight="1" thickBot="1" x14ac:dyDescent="0.35">
      <c r="C186" s="108"/>
      <c r="D186" s="108"/>
      <c r="L186" s="103"/>
      <c r="N186" s="102"/>
      <c r="O186" s="561">
        <v>0</v>
      </c>
      <c r="P186" s="562">
        <v>0</v>
      </c>
      <c r="Q186" s="562">
        <v>0.60162601626016265</v>
      </c>
      <c r="R186" s="562">
        <v>0.1991869918699187</v>
      </c>
      <c r="S186" s="562">
        <v>0</v>
      </c>
      <c r="T186" s="562">
        <v>0</v>
      </c>
      <c r="U186" s="562">
        <v>0.1991869918699187</v>
      </c>
      <c r="V186" s="563">
        <v>0</v>
      </c>
    </row>
    <row r="187" spans="2:22" ht="17.25" customHeight="1" thickBot="1" x14ac:dyDescent="0.35">
      <c r="B187" s="118" t="s">
        <v>2</v>
      </c>
      <c r="C187" s="107"/>
      <c r="D187" s="119"/>
      <c r="E187" s="120"/>
      <c r="F187" s="120"/>
      <c r="G187" s="120"/>
      <c r="H187" s="120"/>
      <c r="I187" s="120"/>
      <c r="J187" s="120"/>
      <c r="K187" s="121"/>
      <c r="L187" s="103"/>
    </row>
    <row r="188" spans="2:22" ht="25.05" customHeight="1" thickBot="1" x14ac:dyDescent="0.35">
      <c r="B188" s="122" t="s">
        <v>3</v>
      </c>
      <c r="C188" s="1">
        <v>602500</v>
      </c>
      <c r="D188" s="7">
        <v>21990</v>
      </c>
      <c r="E188" s="8">
        <v>92215</v>
      </c>
      <c r="F188" s="3">
        <v>0</v>
      </c>
      <c r="G188" s="32">
        <v>59500</v>
      </c>
      <c r="H188" s="4">
        <v>111650</v>
      </c>
      <c r="I188" s="5">
        <v>94270</v>
      </c>
      <c r="J188" s="6">
        <v>61150</v>
      </c>
      <c r="K188" s="9">
        <v>161725</v>
      </c>
      <c r="L188" s="103"/>
    </row>
    <row r="189" spans="2:22" ht="17.25" customHeight="1" thickBot="1" x14ac:dyDescent="0.35">
      <c r="B189" s="123" t="s">
        <v>4</v>
      </c>
      <c r="C189" s="108"/>
      <c r="J189" s="146"/>
    </row>
    <row r="190" spans="2:22" ht="42.75" customHeight="1" x14ac:dyDescent="0.3">
      <c r="B190" s="171"/>
      <c r="C190" s="124"/>
      <c r="D190" s="124"/>
      <c r="E190" s="124"/>
      <c r="F190" s="124"/>
      <c r="G190" s="124"/>
      <c r="H190" s="124"/>
      <c r="I190" s="124"/>
      <c r="J190" s="124"/>
    </row>
    <row r="191" spans="2:22" ht="30" x14ac:dyDescent="0.3">
      <c r="B191" s="172" t="s">
        <v>94</v>
      </c>
      <c r="C191" s="173"/>
      <c r="D191" s="173"/>
      <c r="E191" s="173"/>
      <c r="F191" s="173"/>
      <c r="G191" s="173"/>
      <c r="H191" s="173"/>
      <c r="I191" s="173"/>
      <c r="J191" s="173"/>
      <c r="K191" s="124"/>
    </row>
    <row r="192" spans="2:22" ht="30" x14ac:dyDescent="0.3">
      <c r="B192" s="172"/>
      <c r="C192" s="173"/>
      <c r="D192" s="173"/>
      <c r="E192" s="173"/>
      <c r="F192" s="173"/>
      <c r="G192" s="173"/>
      <c r="H192" s="173"/>
      <c r="I192" s="173"/>
      <c r="J192" s="173"/>
      <c r="K192" s="124"/>
    </row>
    <row r="193" spans="2:11" ht="22.8" x14ac:dyDescent="0.3">
      <c r="B193" s="174" t="s">
        <v>96</v>
      </c>
      <c r="C193" s="173"/>
      <c r="D193" s="173"/>
      <c r="E193" s="173"/>
      <c r="F193" s="173"/>
      <c r="G193" s="173"/>
      <c r="H193" s="173"/>
      <c r="I193" s="173"/>
      <c r="J193" s="173"/>
      <c r="K193" s="124"/>
    </row>
    <row r="194" spans="2:11" x14ac:dyDescent="0.3">
      <c r="B194" s="175"/>
      <c r="C194" s="124"/>
      <c r="D194" s="124"/>
      <c r="E194" s="124"/>
      <c r="F194" s="124"/>
      <c r="G194" s="124"/>
      <c r="H194" s="124"/>
      <c r="I194" s="124"/>
      <c r="J194" s="124"/>
      <c r="K194" s="124"/>
    </row>
    <row r="195" spans="2:11" x14ac:dyDescent="0.3">
      <c r="B195" s="175"/>
      <c r="C195" s="124"/>
      <c r="D195" s="124"/>
      <c r="E195" s="124"/>
      <c r="F195" s="124"/>
      <c r="G195" s="124"/>
      <c r="H195" s="124"/>
      <c r="I195" s="124"/>
      <c r="J195" s="124"/>
      <c r="K195" s="124"/>
    </row>
    <row r="196" spans="2:11" ht="18" x14ac:dyDescent="0.3">
      <c r="B196" s="176" t="s">
        <v>102</v>
      </c>
      <c r="C196" s="177"/>
      <c r="D196" s="177"/>
      <c r="E196" s="177"/>
      <c r="F196" s="177"/>
      <c r="G196" s="177"/>
      <c r="H196" s="177"/>
      <c r="I196" s="177"/>
      <c r="J196" s="177"/>
      <c r="K196" s="124"/>
    </row>
    <row r="197" spans="2:11" ht="72" customHeight="1" thickBot="1" x14ac:dyDescent="0.35"/>
    <row r="198" spans="2:11" ht="100.05" customHeight="1" thickBot="1" x14ac:dyDescent="0.35">
      <c r="C198" s="491" t="s">
        <v>26</v>
      </c>
      <c r="D198" s="492" t="s">
        <v>18</v>
      </c>
      <c r="E198" s="178" t="s">
        <v>16</v>
      </c>
      <c r="F198" s="179" t="s">
        <v>27</v>
      </c>
      <c r="G198" s="180" t="s">
        <v>17</v>
      </c>
      <c r="H198" s="181" t="s">
        <v>28</v>
      </c>
      <c r="I198" s="182" t="s">
        <v>29</v>
      </c>
      <c r="J198" s="183" t="s">
        <v>10</v>
      </c>
      <c r="K198" s="184" t="s">
        <v>30</v>
      </c>
    </row>
    <row r="199" spans="2:11" ht="75" customHeight="1" x14ac:dyDescent="0.3">
      <c r="B199" s="185" t="s">
        <v>11</v>
      </c>
      <c r="C199" s="186"/>
      <c r="D199" s="65">
        <v>-0.56778008298755189</v>
      </c>
      <c r="E199" s="66">
        <v>7.5373443983402483E-2</v>
      </c>
      <c r="F199" s="67">
        <v>0</v>
      </c>
      <c r="G199" s="68">
        <v>0.1</v>
      </c>
      <c r="H199" s="69">
        <v>0.18367219917012448</v>
      </c>
      <c r="I199" s="70">
        <v>0.14300829875518672</v>
      </c>
      <c r="J199" s="71">
        <v>0.10234439834024897</v>
      </c>
      <c r="K199" s="68">
        <v>-3.6618257261410797E-2</v>
      </c>
    </row>
    <row r="200" spans="2:11" ht="75" customHeight="1" thickBot="1" x14ac:dyDescent="0.35">
      <c r="B200" s="187" t="s">
        <v>12</v>
      </c>
      <c r="C200" s="188"/>
      <c r="D200" s="41">
        <v>-342000</v>
      </c>
      <c r="E200" s="39">
        <v>45000</v>
      </c>
      <c r="F200" s="40">
        <v>0</v>
      </c>
      <c r="G200" s="41">
        <v>60000</v>
      </c>
      <c r="H200" s="42">
        <v>111000</v>
      </c>
      <c r="I200" s="43">
        <v>86000</v>
      </c>
      <c r="J200" s="44">
        <v>62000</v>
      </c>
      <c r="K200" s="41">
        <v>-22000</v>
      </c>
    </row>
    <row r="202" spans="2:11" x14ac:dyDescent="0.3">
      <c r="B202" s="16" t="s">
        <v>98</v>
      </c>
    </row>
    <row r="206" spans="2:11" x14ac:dyDescent="0.3">
      <c r="B206" s="171"/>
      <c r="C206" s="124"/>
      <c r="D206" s="124"/>
      <c r="E206" s="124"/>
      <c r="F206" s="124"/>
      <c r="G206" s="124"/>
      <c r="H206" s="124"/>
      <c r="I206" s="124"/>
      <c r="J206" s="124"/>
    </row>
  </sheetData>
  <phoneticPr fontId="0" type="noConversion"/>
  <dataValidations count="1">
    <dataValidation type="list" allowBlank="1" showInputMessage="1" showErrorMessage="1" errorTitle="Error!" error="Choose between the option in the drop-down menu, or manually override via the directions." promptTitle="Choose Asset Class" prompt="Choose asset class via the drop-down menu." sqref="N8:N23 N29:N52 N94:N136 N145:N184">
      <formula1>$O$7:$V$7</formula1>
    </dataValidation>
  </dataValidations>
  <printOptions gridLinesSet="0"/>
  <pageMargins left="0.5" right="0" top="0.25" bottom="0.35" header="0" footer="0"/>
  <pageSetup orientation="landscape" horizontalDpi="300" verticalDpi="360" r:id="rId1"/>
  <headerFooter alignWithMargins="0">
    <oddFooter>&amp;R&amp;"Symbol,Regular"&amp;8ã&amp;"Times New Roman,Regular" Copyright 1997 - 2015 Toolsformoney.com, All Rights Reserved</oddFooter>
  </headerFooter>
  <rowBreaks count="3" manualBreakCount="3">
    <brk id="58" max="16383" man="1"/>
    <brk id="142" max="16383" man="1"/>
    <brk id="18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V2412"/>
  <sheetViews>
    <sheetView showGridLines="0" zoomScale="60" zoomScaleNormal="60" workbookViewId="0"/>
  </sheetViews>
  <sheetFormatPr defaultColWidth="9" defaultRowHeight="15.6" x14ac:dyDescent="0.3"/>
  <cols>
    <col min="1" max="11" width="10.69921875" style="2" customWidth="1"/>
    <col min="12" max="12" width="10.69921875" style="106" customWidth="1"/>
    <col min="13" max="26" width="10.69921875" style="2" customWidth="1"/>
    <col min="27" max="136" width="10.5" style="2" customWidth="1"/>
    <col min="137" max="16384" width="9" style="2"/>
  </cols>
  <sheetData>
    <row r="1" ht="15" customHeight="1" x14ac:dyDescent="0.3"/>
    <row r="2" ht="15" customHeight="1" x14ac:dyDescent="0.3"/>
    <row r="3" ht="15" customHeight="1" x14ac:dyDescent="0.3"/>
    <row r="4" ht="15" customHeight="1" x14ac:dyDescent="0.3"/>
    <row r="5" ht="15" customHeight="1" x14ac:dyDescent="0.3"/>
    <row r="6" ht="15" customHeight="1" x14ac:dyDescent="0.3"/>
    <row r="7" ht="15" customHeight="1" x14ac:dyDescent="0.3"/>
    <row r="8" ht="15" customHeight="1" x14ac:dyDescent="0.3"/>
    <row r="9" ht="15" customHeight="1" x14ac:dyDescent="0.3"/>
    <row r="10" ht="15" customHeight="1" x14ac:dyDescent="0.3"/>
    <row r="11" ht="15" customHeight="1" x14ac:dyDescent="0.3"/>
    <row r="12" ht="15" customHeight="1" x14ac:dyDescent="0.3"/>
    <row r="13" ht="15" customHeight="1" x14ac:dyDescent="0.3"/>
    <row r="14" ht="15" customHeight="1" x14ac:dyDescent="0.3"/>
    <row r="15" ht="15" customHeight="1" x14ac:dyDescent="0.3"/>
    <row r="16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  <row r="31" ht="15" customHeight="1" x14ac:dyDescent="0.3"/>
    <row r="32" ht="15" customHeight="1" x14ac:dyDescent="0.3"/>
    <row r="33" spans="17:22" ht="15" customHeight="1" x14ac:dyDescent="0.3"/>
    <row r="34" spans="17:22" ht="15" customHeight="1" x14ac:dyDescent="0.3"/>
    <row r="35" spans="17:22" ht="15" customHeight="1" x14ac:dyDescent="0.3"/>
    <row r="36" spans="17:22" ht="15" customHeight="1" x14ac:dyDescent="0.3"/>
    <row r="37" spans="17:22" ht="15" customHeight="1" x14ac:dyDescent="0.3"/>
    <row r="38" spans="17:22" ht="15" customHeight="1" x14ac:dyDescent="0.3"/>
    <row r="39" spans="17:22" ht="15" customHeight="1" x14ac:dyDescent="0.3"/>
    <row r="40" spans="17:22" ht="15" customHeight="1" thickBot="1" x14ac:dyDescent="0.35"/>
    <row r="41" spans="17:22" ht="19.95" customHeight="1" x14ac:dyDescent="0.3">
      <c r="Q41" s="106"/>
      <c r="R41" s="143" t="s">
        <v>31</v>
      </c>
      <c r="S41" s="144"/>
      <c r="T41" s="144"/>
      <c r="U41" s="145"/>
      <c r="V41" s="146"/>
    </row>
    <row r="42" spans="17:22" ht="15" customHeight="1" x14ac:dyDescent="0.3">
      <c r="Q42" s="106"/>
      <c r="R42" s="189" t="s">
        <v>5</v>
      </c>
      <c r="S42" s="190"/>
      <c r="T42" s="190"/>
      <c r="U42" s="191">
        <v>2.5000000000000001E-2</v>
      </c>
      <c r="V42" s="106"/>
    </row>
    <row r="43" spans="17:22" ht="15" customHeight="1" x14ac:dyDescent="0.3">
      <c r="Q43" s="106"/>
      <c r="R43" s="192" t="s">
        <v>6</v>
      </c>
      <c r="S43" s="193"/>
      <c r="T43" s="193"/>
      <c r="U43" s="191">
        <v>0.22500000000000001</v>
      </c>
      <c r="V43" s="106"/>
    </row>
    <row r="44" spans="17:22" ht="15" customHeight="1" x14ac:dyDescent="0.3">
      <c r="Q44" s="106"/>
      <c r="R44" s="192" t="s">
        <v>7</v>
      </c>
      <c r="S44" s="193"/>
      <c r="T44" s="193"/>
      <c r="U44" s="191">
        <v>0.625</v>
      </c>
      <c r="V44" s="106"/>
    </row>
    <row r="45" spans="17:22" ht="15" customHeight="1" thickBot="1" x14ac:dyDescent="0.35">
      <c r="Q45" s="106"/>
      <c r="R45" s="194" t="s">
        <v>8</v>
      </c>
      <c r="S45" s="195"/>
      <c r="T45" s="195"/>
      <c r="U45" s="196">
        <v>0.125</v>
      </c>
      <c r="V45" s="106"/>
    </row>
    <row r="46" spans="17:22" ht="15" customHeight="1" thickBot="1" x14ac:dyDescent="0.35">
      <c r="Q46" s="106"/>
      <c r="R46" s="106"/>
      <c r="S46" s="106"/>
      <c r="T46" s="106"/>
      <c r="U46" s="106"/>
      <c r="V46" s="106"/>
    </row>
    <row r="47" spans="17:22" ht="18" customHeight="1" x14ac:dyDescent="0.3">
      <c r="Q47" s="156" t="s">
        <v>21</v>
      </c>
      <c r="R47" s="157"/>
      <c r="S47" s="158"/>
      <c r="T47" s="156" t="s">
        <v>22</v>
      </c>
      <c r="U47" s="157"/>
      <c r="V47" s="158"/>
    </row>
    <row r="48" spans="17:22" ht="18" customHeight="1" x14ac:dyDescent="0.3">
      <c r="Q48" s="159" t="s">
        <v>15</v>
      </c>
      <c r="R48" s="160"/>
      <c r="S48" s="161"/>
      <c r="T48" s="159" t="s">
        <v>15</v>
      </c>
      <c r="U48" s="162"/>
      <c r="V48" s="161"/>
    </row>
    <row r="49" spans="17:22" ht="15" customHeight="1" x14ac:dyDescent="0.3">
      <c r="Q49" s="197" t="s">
        <v>5</v>
      </c>
      <c r="R49" s="198"/>
      <c r="S49" s="199">
        <v>0.59278008298755192</v>
      </c>
      <c r="T49" s="192" t="s">
        <v>5</v>
      </c>
      <c r="U49" s="193"/>
      <c r="V49" s="200">
        <v>3.6497925311203321E-2</v>
      </c>
    </row>
    <row r="50" spans="17:22" ht="15" customHeight="1" x14ac:dyDescent="0.3">
      <c r="Q50" s="192" t="s">
        <v>6</v>
      </c>
      <c r="R50" s="193"/>
      <c r="S50" s="199">
        <v>4.962655601659751E-2</v>
      </c>
      <c r="T50" s="192" t="s">
        <v>6</v>
      </c>
      <c r="U50" s="193"/>
      <c r="V50" s="200">
        <v>0.25180912863070537</v>
      </c>
    </row>
    <row r="51" spans="17:22" ht="15" customHeight="1" x14ac:dyDescent="0.3">
      <c r="Q51" s="192" t="s">
        <v>7</v>
      </c>
      <c r="R51" s="193"/>
      <c r="S51" s="199">
        <v>0.33493775933609959</v>
      </c>
      <c r="T51" s="192" t="s">
        <v>7</v>
      </c>
      <c r="U51" s="193"/>
      <c r="V51" s="200">
        <v>0.61019917012448133</v>
      </c>
    </row>
    <row r="52" spans="17:22" ht="15" customHeight="1" thickBot="1" x14ac:dyDescent="0.35">
      <c r="Q52" s="194" t="s">
        <v>9</v>
      </c>
      <c r="R52" s="195"/>
      <c r="S52" s="201">
        <v>2.2655601659751036E-2</v>
      </c>
      <c r="T52" s="202" t="s">
        <v>9</v>
      </c>
      <c r="U52" s="195"/>
      <c r="V52" s="196">
        <v>0.10149377593360996</v>
      </c>
    </row>
    <row r="53" spans="17:22" ht="15" customHeight="1" x14ac:dyDescent="0.3"/>
    <row r="54" spans="17:22" ht="15" customHeight="1" x14ac:dyDescent="0.3"/>
    <row r="55" spans="17:22" ht="15" customHeight="1" x14ac:dyDescent="0.3"/>
    <row r="56" spans="17:22" ht="15" customHeight="1" x14ac:dyDescent="0.3"/>
    <row r="57" spans="17:22" ht="15" customHeight="1" x14ac:dyDescent="0.3"/>
    <row r="58" spans="17:22" ht="15" customHeight="1" x14ac:dyDescent="0.3"/>
    <row r="59" spans="17:22" ht="15" customHeight="1" x14ac:dyDescent="0.3"/>
    <row r="60" spans="17:22" ht="15" customHeight="1" x14ac:dyDescent="0.3"/>
    <row r="61" spans="17:22" ht="15" customHeight="1" x14ac:dyDescent="0.3"/>
    <row r="62" spans="17:22" ht="15" customHeight="1" x14ac:dyDescent="0.3"/>
    <row r="63" spans="17:22" ht="15" customHeight="1" x14ac:dyDescent="0.3"/>
    <row r="64" spans="17:22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spans="2:2" ht="15" customHeight="1" x14ac:dyDescent="0.3">
      <c r="B113" s="16" t="s">
        <v>98</v>
      </c>
    </row>
    <row r="114" spans="2:2" ht="15" customHeight="1" x14ac:dyDescent="0.3"/>
    <row r="115" spans="2:2" ht="15" customHeight="1" x14ac:dyDescent="0.3"/>
    <row r="116" spans="2:2" ht="15" customHeight="1" x14ac:dyDescent="0.3"/>
    <row r="117" spans="2:2" ht="15" customHeight="1" x14ac:dyDescent="0.3"/>
    <row r="118" spans="2:2" ht="15" customHeight="1" x14ac:dyDescent="0.3"/>
    <row r="119" spans="2:2" ht="15" customHeight="1" x14ac:dyDescent="0.3"/>
    <row r="120" spans="2:2" ht="15" customHeight="1" x14ac:dyDescent="0.3"/>
    <row r="121" spans="2:2" ht="15" customHeight="1" x14ac:dyDescent="0.3"/>
    <row r="122" spans="2:2" ht="15" customHeight="1" x14ac:dyDescent="0.3"/>
    <row r="123" spans="2:2" ht="15" customHeight="1" x14ac:dyDescent="0.3"/>
    <row r="124" spans="2:2" ht="15" customHeight="1" x14ac:dyDescent="0.3"/>
    <row r="125" spans="2:2" ht="15" customHeight="1" x14ac:dyDescent="0.3"/>
    <row r="126" spans="2:2" ht="15" customHeight="1" x14ac:dyDescent="0.3"/>
    <row r="127" spans="2:2" ht="15" customHeight="1" x14ac:dyDescent="0.3"/>
    <row r="128" spans="2:2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  <row r="296" ht="15" customHeight="1" x14ac:dyDescent="0.3"/>
    <row r="297" ht="15" customHeight="1" x14ac:dyDescent="0.3"/>
    <row r="298" ht="15" customHeight="1" x14ac:dyDescent="0.3"/>
    <row r="299" ht="15" customHeight="1" x14ac:dyDescent="0.3"/>
    <row r="300" ht="15" customHeight="1" x14ac:dyDescent="0.3"/>
    <row r="301" ht="15" customHeight="1" x14ac:dyDescent="0.3"/>
    <row r="302" ht="15" customHeight="1" x14ac:dyDescent="0.3"/>
    <row r="303" ht="15" customHeight="1" x14ac:dyDescent="0.3"/>
    <row r="304" ht="15" customHeight="1" x14ac:dyDescent="0.3"/>
    <row r="305" ht="15" customHeight="1" x14ac:dyDescent="0.3"/>
    <row r="306" ht="15" customHeight="1" x14ac:dyDescent="0.3"/>
    <row r="307" ht="15" customHeight="1" x14ac:dyDescent="0.3"/>
    <row r="308" ht="15" customHeight="1" x14ac:dyDescent="0.3"/>
    <row r="309" ht="15" customHeight="1" x14ac:dyDescent="0.3"/>
    <row r="310" ht="15" customHeight="1" x14ac:dyDescent="0.3"/>
    <row r="311" ht="15" customHeight="1" x14ac:dyDescent="0.3"/>
    <row r="312" ht="15" customHeight="1" x14ac:dyDescent="0.3"/>
    <row r="313" ht="15" customHeight="1" x14ac:dyDescent="0.3"/>
    <row r="314" ht="15" customHeight="1" x14ac:dyDescent="0.3"/>
    <row r="315" ht="15" customHeight="1" x14ac:dyDescent="0.3"/>
    <row r="316" ht="15" customHeight="1" x14ac:dyDescent="0.3"/>
    <row r="317" ht="15" customHeight="1" x14ac:dyDescent="0.3"/>
    <row r="318" ht="15" customHeight="1" x14ac:dyDescent="0.3"/>
    <row r="319" ht="15" customHeight="1" x14ac:dyDescent="0.3"/>
    <row r="320" ht="15" customHeight="1" x14ac:dyDescent="0.3"/>
    <row r="321" ht="15" customHeight="1" x14ac:dyDescent="0.3"/>
    <row r="322" ht="15" customHeight="1" x14ac:dyDescent="0.3"/>
    <row r="323" ht="15" customHeight="1" x14ac:dyDescent="0.3"/>
    <row r="324" ht="15" customHeight="1" x14ac:dyDescent="0.3"/>
    <row r="325" ht="15" customHeight="1" x14ac:dyDescent="0.3"/>
    <row r="326" ht="15" customHeight="1" x14ac:dyDescent="0.3"/>
    <row r="327" ht="15" customHeight="1" x14ac:dyDescent="0.3"/>
    <row r="328" ht="15" customHeight="1" x14ac:dyDescent="0.3"/>
    <row r="329" ht="15" customHeight="1" x14ac:dyDescent="0.3"/>
    <row r="330" ht="15" customHeight="1" x14ac:dyDescent="0.3"/>
    <row r="331" ht="15" customHeight="1" x14ac:dyDescent="0.3"/>
    <row r="332" ht="15" customHeight="1" x14ac:dyDescent="0.3"/>
    <row r="333" ht="15" customHeight="1" x14ac:dyDescent="0.3"/>
    <row r="334" ht="15" customHeight="1" x14ac:dyDescent="0.3"/>
    <row r="335" ht="15" customHeight="1" x14ac:dyDescent="0.3"/>
    <row r="336" ht="15" customHeight="1" x14ac:dyDescent="0.3"/>
    <row r="337" ht="15" customHeight="1" x14ac:dyDescent="0.3"/>
    <row r="338" ht="15" customHeight="1" x14ac:dyDescent="0.3"/>
    <row r="339" ht="15" customHeight="1" x14ac:dyDescent="0.3"/>
    <row r="340" ht="15" customHeight="1" x14ac:dyDescent="0.3"/>
    <row r="341" ht="15" customHeight="1" x14ac:dyDescent="0.3"/>
    <row r="342" ht="15" customHeight="1" x14ac:dyDescent="0.3"/>
    <row r="343" ht="15" customHeight="1" x14ac:dyDescent="0.3"/>
    <row r="344" ht="15" customHeight="1" x14ac:dyDescent="0.3"/>
    <row r="345" ht="15" customHeight="1" x14ac:dyDescent="0.3"/>
    <row r="346" ht="15" customHeight="1" x14ac:dyDescent="0.3"/>
    <row r="347" ht="15" customHeight="1" x14ac:dyDescent="0.3"/>
    <row r="348" ht="15" customHeight="1" x14ac:dyDescent="0.3"/>
    <row r="349" ht="15" customHeight="1" x14ac:dyDescent="0.3"/>
    <row r="350" ht="15" customHeight="1" x14ac:dyDescent="0.3"/>
    <row r="351" ht="15" customHeight="1" x14ac:dyDescent="0.3"/>
    <row r="352" ht="15" customHeight="1" x14ac:dyDescent="0.3"/>
    <row r="353" ht="15" customHeight="1" x14ac:dyDescent="0.3"/>
    <row r="354" ht="15" customHeight="1" x14ac:dyDescent="0.3"/>
    <row r="355" ht="15" customHeight="1" x14ac:dyDescent="0.3"/>
    <row r="356" ht="15" customHeight="1" x14ac:dyDescent="0.3"/>
    <row r="357" ht="15" customHeight="1" x14ac:dyDescent="0.3"/>
    <row r="358" ht="15" customHeight="1" x14ac:dyDescent="0.3"/>
    <row r="359" ht="15" customHeight="1" x14ac:dyDescent="0.3"/>
    <row r="360" ht="15" customHeight="1" x14ac:dyDescent="0.3"/>
    <row r="361" ht="15" customHeight="1" x14ac:dyDescent="0.3"/>
    <row r="362" ht="15" customHeight="1" x14ac:dyDescent="0.3"/>
    <row r="363" ht="15" customHeight="1" x14ac:dyDescent="0.3"/>
    <row r="364" ht="15" customHeight="1" x14ac:dyDescent="0.3"/>
    <row r="365" ht="15" customHeight="1" x14ac:dyDescent="0.3"/>
    <row r="366" ht="15" customHeight="1" x14ac:dyDescent="0.3"/>
    <row r="367" ht="15" customHeight="1" x14ac:dyDescent="0.3"/>
    <row r="368" ht="15" customHeight="1" x14ac:dyDescent="0.3"/>
    <row r="369" ht="15" customHeight="1" x14ac:dyDescent="0.3"/>
    <row r="370" ht="15" customHeight="1" x14ac:dyDescent="0.3"/>
    <row r="371" ht="15" customHeight="1" x14ac:dyDescent="0.3"/>
    <row r="372" ht="15" customHeight="1" x14ac:dyDescent="0.3"/>
    <row r="373" ht="15" customHeight="1" x14ac:dyDescent="0.3"/>
    <row r="374" ht="15" customHeight="1" x14ac:dyDescent="0.3"/>
    <row r="375" ht="15" customHeight="1" x14ac:dyDescent="0.3"/>
    <row r="376" ht="15" customHeight="1" x14ac:dyDescent="0.3"/>
    <row r="377" ht="15" customHeight="1" x14ac:dyDescent="0.3"/>
    <row r="378" ht="15" customHeight="1" x14ac:dyDescent="0.3"/>
    <row r="379" ht="15" customHeight="1" x14ac:dyDescent="0.3"/>
    <row r="380" ht="15" customHeight="1" x14ac:dyDescent="0.3"/>
    <row r="381" ht="15" customHeight="1" x14ac:dyDescent="0.3"/>
    <row r="382" ht="15" customHeight="1" x14ac:dyDescent="0.3"/>
    <row r="383" ht="15" customHeight="1" x14ac:dyDescent="0.3"/>
    <row r="384" ht="15" customHeight="1" x14ac:dyDescent="0.3"/>
    <row r="385" ht="15" customHeight="1" x14ac:dyDescent="0.3"/>
    <row r="386" ht="15" customHeight="1" x14ac:dyDescent="0.3"/>
    <row r="387" ht="15" customHeight="1" x14ac:dyDescent="0.3"/>
    <row r="388" ht="15" customHeight="1" x14ac:dyDescent="0.3"/>
    <row r="389" ht="15" customHeight="1" x14ac:dyDescent="0.3"/>
    <row r="390" ht="15" customHeight="1" x14ac:dyDescent="0.3"/>
    <row r="391" ht="15" customHeight="1" x14ac:dyDescent="0.3"/>
    <row r="392" ht="15" customHeight="1" x14ac:dyDescent="0.3"/>
    <row r="393" ht="15" customHeight="1" x14ac:dyDescent="0.3"/>
    <row r="394" ht="15" customHeight="1" x14ac:dyDescent="0.3"/>
    <row r="395" ht="15" customHeight="1" x14ac:dyDescent="0.3"/>
    <row r="396" ht="15" customHeight="1" x14ac:dyDescent="0.3"/>
    <row r="397" ht="15" customHeight="1" x14ac:dyDescent="0.3"/>
    <row r="398" ht="15" customHeight="1" x14ac:dyDescent="0.3"/>
    <row r="399" ht="15" customHeight="1" x14ac:dyDescent="0.3"/>
    <row r="400" ht="15" customHeight="1" x14ac:dyDescent="0.3"/>
    <row r="401" ht="15" customHeight="1" x14ac:dyDescent="0.3"/>
    <row r="402" ht="15" customHeight="1" x14ac:dyDescent="0.3"/>
    <row r="403" ht="15" customHeight="1" x14ac:dyDescent="0.3"/>
    <row r="404" ht="15" customHeight="1" x14ac:dyDescent="0.3"/>
    <row r="405" ht="15" customHeight="1" x14ac:dyDescent="0.3"/>
    <row r="406" ht="15" customHeight="1" x14ac:dyDescent="0.3"/>
    <row r="407" ht="15" customHeight="1" x14ac:dyDescent="0.3"/>
    <row r="408" ht="15" customHeight="1" x14ac:dyDescent="0.3"/>
    <row r="409" ht="15" customHeight="1" x14ac:dyDescent="0.3"/>
    <row r="410" ht="15" customHeight="1" x14ac:dyDescent="0.3"/>
    <row r="411" ht="15" customHeight="1" x14ac:dyDescent="0.3"/>
    <row r="412" ht="15" customHeight="1" x14ac:dyDescent="0.3"/>
    <row r="413" ht="15" customHeight="1" x14ac:dyDescent="0.3"/>
    <row r="414" ht="15" customHeight="1" x14ac:dyDescent="0.3"/>
    <row r="415" ht="15" customHeight="1" x14ac:dyDescent="0.3"/>
    <row r="416" ht="15" customHeight="1" x14ac:dyDescent="0.3"/>
    <row r="417" ht="15" customHeight="1" x14ac:dyDescent="0.3"/>
    <row r="418" ht="15" customHeight="1" x14ac:dyDescent="0.3"/>
    <row r="419" ht="15" customHeight="1" x14ac:dyDescent="0.3"/>
    <row r="420" ht="15" customHeight="1" x14ac:dyDescent="0.3"/>
    <row r="421" ht="15" customHeight="1" x14ac:dyDescent="0.3"/>
    <row r="422" ht="15" customHeight="1" x14ac:dyDescent="0.3"/>
    <row r="423" ht="15" customHeight="1" x14ac:dyDescent="0.3"/>
    <row r="424" ht="15" customHeight="1" x14ac:dyDescent="0.3"/>
    <row r="425" ht="15" customHeight="1" x14ac:dyDescent="0.3"/>
    <row r="426" ht="15" customHeight="1" x14ac:dyDescent="0.3"/>
    <row r="427" ht="15" customHeight="1" x14ac:dyDescent="0.3"/>
    <row r="428" ht="15" customHeight="1" x14ac:dyDescent="0.3"/>
    <row r="429" ht="15" customHeight="1" x14ac:dyDescent="0.3"/>
    <row r="430" ht="15" customHeight="1" x14ac:dyDescent="0.3"/>
    <row r="431" ht="15" customHeight="1" x14ac:dyDescent="0.3"/>
    <row r="432" ht="15" customHeight="1" x14ac:dyDescent="0.3"/>
    <row r="433" ht="15" customHeight="1" x14ac:dyDescent="0.3"/>
    <row r="434" ht="15" customHeight="1" x14ac:dyDescent="0.3"/>
    <row r="435" ht="15" customHeight="1" x14ac:dyDescent="0.3"/>
    <row r="436" ht="15" customHeight="1" x14ac:dyDescent="0.3"/>
    <row r="437" ht="15" customHeight="1" x14ac:dyDescent="0.3"/>
    <row r="438" ht="15" customHeight="1" x14ac:dyDescent="0.3"/>
    <row r="439" ht="15" customHeight="1" x14ac:dyDescent="0.3"/>
    <row r="440" ht="15" customHeight="1" x14ac:dyDescent="0.3"/>
    <row r="441" ht="15" customHeight="1" x14ac:dyDescent="0.3"/>
    <row r="442" ht="15" customHeight="1" x14ac:dyDescent="0.3"/>
    <row r="443" ht="15" customHeight="1" x14ac:dyDescent="0.3"/>
    <row r="444" ht="15" customHeight="1" x14ac:dyDescent="0.3"/>
    <row r="445" ht="15" customHeight="1" x14ac:dyDescent="0.3"/>
    <row r="446" ht="15" customHeight="1" x14ac:dyDescent="0.3"/>
    <row r="447" ht="15" customHeight="1" x14ac:dyDescent="0.3"/>
    <row r="448" ht="15" customHeight="1" x14ac:dyDescent="0.3"/>
    <row r="449" ht="15" customHeight="1" x14ac:dyDescent="0.3"/>
    <row r="450" ht="15" customHeight="1" x14ac:dyDescent="0.3"/>
    <row r="451" ht="15" customHeight="1" x14ac:dyDescent="0.3"/>
    <row r="452" ht="15" customHeight="1" x14ac:dyDescent="0.3"/>
    <row r="453" ht="15" customHeight="1" x14ac:dyDescent="0.3"/>
    <row r="454" ht="15" customHeight="1" x14ac:dyDescent="0.3"/>
    <row r="455" ht="15" customHeight="1" x14ac:dyDescent="0.3"/>
    <row r="456" ht="15" customHeight="1" x14ac:dyDescent="0.3"/>
    <row r="457" ht="15" customHeight="1" x14ac:dyDescent="0.3"/>
    <row r="458" ht="15" customHeight="1" x14ac:dyDescent="0.3"/>
    <row r="459" ht="15" customHeight="1" x14ac:dyDescent="0.3"/>
    <row r="460" ht="15" customHeight="1" x14ac:dyDescent="0.3"/>
    <row r="461" ht="15" customHeight="1" x14ac:dyDescent="0.3"/>
    <row r="462" ht="15" customHeight="1" x14ac:dyDescent="0.3"/>
    <row r="463" ht="15" customHeight="1" x14ac:dyDescent="0.3"/>
    <row r="464" ht="15" customHeight="1" x14ac:dyDescent="0.3"/>
    <row r="465" ht="15" customHeight="1" x14ac:dyDescent="0.3"/>
    <row r="466" ht="15" customHeight="1" x14ac:dyDescent="0.3"/>
    <row r="467" ht="15" customHeight="1" x14ac:dyDescent="0.3"/>
    <row r="468" ht="15" customHeight="1" x14ac:dyDescent="0.3"/>
    <row r="469" ht="15" customHeight="1" x14ac:dyDescent="0.3"/>
    <row r="470" ht="15" customHeight="1" x14ac:dyDescent="0.3"/>
    <row r="471" ht="15" customHeight="1" x14ac:dyDescent="0.3"/>
    <row r="472" ht="15" customHeight="1" x14ac:dyDescent="0.3"/>
    <row r="473" ht="15" customHeight="1" x14ac:dyDescent="0.3"/>
    <row r="474" ht="15" customHeight="1" x14ac:dyDescent="0.3"/>
    <row r="475" ht="15" customHeight="1" x14ac:dyDescent="0.3"/>
    <row r="476" ht="15" customHeight="1" x14ac:dyDescent="0.3"/>
    <row r="477" ht="15" customHeight="1" x14ac:dyDescent="0.3"/>
    <row r="478" ht="15" customHeight="1" x14ac:dyDescent="0.3"/>
    <row r="479" ht="15" customHeight="1" x14ac:dyDescent="0.3"/>
    <row r="480" ht="15" customHeight="1" x14ac:dyDescent="0.3"/>
    <row r="481" ht="15" customHeight="1" x14ac:dyDescent="0.3"/>
    <row r="482" ht="15" customHeight="1" x14ac:dyDescent="0.3"/>
    <row r="483" ht="15" customHeight="1" x14ac:dyDescent="0.3"/>
    <row r="484" ht="15" customHeight="1" x14ac:dyDescent="0.3"/>
    <row r="485" ht="15" customHeight="1" x14ac:dyDescent="0.3"/>
    <row r="486" ht="15" customHeight="1" x14ac:dyDescent="0.3"/>
    <row r="487" ht="15" customHeight="1" x14ac:dyDescent="0.3"/>
    <row r="488" ht="15" customHeight="1" x14ac:dyDescent="0.3"/>
    <row r="489" ht="15" customHeight="1" x14ac:dyDescent="0.3"/>
    <row r="490" ht="15" customHeight="1" x14ac:dyDescent="0.3"/>
    <row r="491" ht="15" customHeight="1" x14ac:dyDescent="0.3"/>
    <row r="492" ht="15" customHeight="1" x14ac:dyDescent="0.3"/>
    <row r="493" ht="15" customHeight="1" x14ac:dyDescent="0.3"/>
    <row r="494" ht="15" customHeight="1" x14ac:dyDescent="0.3"/>
    <row r="495" ht="15" customHeight="1" x14ac:dyDescent="0.3"/>
    <row r="496" ht="15" customHeight="1" x14ac:dyDescent="0.3"/>
    <row r="497" ht="15" customHeight="1" x14ac:dyDescent="0.3"/>
    <row r="498" ht="15" customHeight="1" x14ac:dyDescent="0.3"/>
    <row r="499" ht="15" customHeight="1" x14ac:dyDescent="0.3"/>
    <row r="500" ht="15" customHeight="1" x14ac:dyDescent="0.3"/>
    <row r="501" ht="15" customHeight="1" x14ac:dyDescent="0.3"/>
    <row r="502" ht="15" customHeight="1" x14ac:dyDescent="0.3"/>
    <row r="503" ht="15" customHeight="1" x14ac:dyDescent="0.3"/>
    <row r="504" ht="15" customHeight="1" x14ac:dyDescent="0.3"/>
    <row r="505" ht="15" customHeight="1" x14ac:dyDescent="0.3"/>
    <row r="506" ht="15" customHeight="1" x14ac:dyDescent="0.3"/>
    <row r="507" ht="15" customHeight="1" x14ac:dyDescent="0.3"/>
    <row r="508" ht="15" customHeight="1" x14ac:dyDescent="0.3"/>
    <row r="509" ht="15" customHeight="1" x14ac:dyDescent="0.3"/>
    <row r="510" ht="15" customHeight="1" x14ac:dyDescent="0.3"/>
    <row r="511" ht="15" customHeight="1" x14ac:dyDescent="0.3"/>
    <row r="512" ht="15" customHeight="1" x14ac:dyDescent="0.3"/>
    <row r="513" ht="15" customHeight="1" x14ac:dyDescent="0.3"/>
    <row r="514" ht="15" customHeight="1" x14ac:dyDescent="0.3"/>
    <row r="515" ht="15" customHeight="1" x14ac:dyDescent="0.3"/>
    <row r="516" ht="15" customHeight="1" x14ac:dyDescent="0.3"/>
    <row r="517" ht="15" customHeight="1" x14ac:dyDescent="0.3"/>
    <row r="518" ht="15" customHeight="1" x14ac:dyDescent="0.3"/>
    <row r="519" ht="15" customHeight="1" x14ac:dyDescent="0.3"/>
    <row r="520" ht="15" customHeight="1" x14ac:dyDescent="0.3"/>
    <row r="521" ht="15" customHeight="1" x14ac:dyDescent="0.3"/>
    <row r="522" ht="15" customHeight="1" x14ac:dyDescent="0.3"/>
    <row r="523" ht="15" customHeight="1" x14ac:dyDescent="0.3"/>
    <row r="524" ht="15" customHeight="1" x14ac:dyDescent="0.3"/>
    <row r="525" ht="15" customHeight="1" x14ac:dyDescent="0.3"/>
    <row r="526" ht="15" customHeight="1" x14ac:dyDescent="0.3"/>
    <row r="527" ht="15" customHeight="1" x14ac:dyDescent="0.3"/>
    <row r="528" ht="15" customHeight="1" x14ac:dyDescent="0.3"/>
    <row r="529" ht="15" customHeight="1" x14ac:dyDescent="0.3"/>
    <row r="530" ht="15" customHeight="1" x14ac:dyDescent="0.3"/>
    <row r="531" ht="15" customHeight="1" x14ac:dyDescent="0.3"/>
    <row r="532" ht="15" customHeight="1" x14ac:dyDescent="0.3"/>
    <row r="533" ht="15" customHeight="1" x14ac:dyDescent="0.3"/>
    <row r="534" ht="15" customHeight="1" x14ac:dyDescent="0.3"/>
    <row r="535" ht="15" customHeight="1" x14ac:dyDescent="0.3"/>
    <row r="536" ht="15" customHeight="1" x14ac:dyDescent="0.3"/>
    <row r="537" ht="15" customHeight="1" x14ac:dyDescent="0.3"/>
    <row r="538" ht="15" customHeight="1" x14ac:dyDescent="0.3"/>
    <row r="539" ht="15" customHeight="1" x14ac:dyDescent="0.3"/>
    <row r="540" ht="15" customHeight="1" x14ac:dyDescent="0.3"/>
    <row r="541" ht="15" customHeight="1" x14ac:dyDescent="0.3"/>
    <row r="542" ht="15" customHeight="1" x14ac:dyDescent="0.3"/>
    <row r="543" ht="15" customHeight="1" x14ac:dyDescent="0.3"/>
    <row r="544" ht="15" customHeight="1" x14ac:dyDescent="0.3"/>
    <row r="545" ht="15" customHeight="1" x14ac:dyDescent="0.3"/>
    <row r="546" ht="15" customHeight="1" x14ac:dyDescent="0.3"/>
    <row r="547" ht="15" customHeight="1" x14ac:dyDescent="0.3"/>
    <row r="548" ht="15" customHeight="1" x14ac:dyDescent="0.3"/>
    <row r="549" ht="15" customHeight="1" x14ac:dyDescent="0.3"/>
    <row r="550" ht="15" customHeight="1" x14ac:dyDescent="0.3"/>
    <row r="551" ht="15" customHeight="1" x14ac:dyDescent="0.3"/>
    <row r="552" ht="15" customHeight="1" x14ac:dyDescent="0.3"/>
    <row r="553" ht="15" customHeight="1" x14ac:dyDescent="0.3"/>
    <row r="554" ht="15" customHeight="1" x14ac:dyDescent="0.3"/>
    <row r="555" ht="15" customHeight="1" x14ac:dyDescent="0.3"/>
    <row r="556" ht="15" customHeight="1" x14ac:dyDescent="0.3"/>
    <row r="557" ht="15" customHeight="1" x14ac:dyDescent="0.3"/>
    <row r="558" ht="15" customHeight="1" x14ac:dyDescent="0.3"/>
    <row r="559" ht="15" customHeight="1" x14ac:dyDescent="0.3"/>
    <row r="560" ht="15" customHeight="1" x14ac:dyDescent="0.3"/>
    <row r="561" ht="15" customHeight="1" x14ac:dyDescent="0.3"/>
    <row r="562" ht="15" customHeight="1" x14ac:dyDescent="0.3"/>
    <row r="563" ht="15" customHeight="1" x14ac:dyDescent="0.3"/>
    <row r="564" ht="15" customHeight="1" x14ac:dyDescent="0.3"/>
    <row r="565" ht="15" customHeight="1" x14ac:dyDescent="0.3"/>
    <row r="566" ht="15" customHeight="1" x14ac:dyDescent="0.3"/>
    <row r="567" ht="15" customHeight="1" x14ac:dyDescent="0.3"/>
    <row r="568" ht="15" customHeight="1" x14ac:dyDescent="0.3"/>
    <row r="569" ht="15" customHeight="1" x14ac:dyDescent="0.3"/>
    <row r="570" ht="15" customHeight="1" x14ac:dyDescent="0.3"/>
    <row r="571" ht="15" customHeight="1" x14ac:dyDescent="0.3"/>
    <row r="572" ht="15" customHeight="1" x14ac:dyDescent="0.3"/>
    <row r="573" ht="15" customHeight="1" x14ac:dyDescent="0.3"/>
    <row r="574" ht="15" customHeight="1" x14ac:dyDescent="0.3"/>
    <row r="575" ht="15" customHeight="1" x14ac:dyDescent="0.3"/>
    <row r="576" ht="15" customHeight="1" x14ac:dyDescent="0.3"/>
    <row r="577" ht="15" customHeight="1" x14ac:dyDescent="0.3"/>
    <row r="578" ht="15" customHeight="1" x14ac:dyDescent="0.3"/>
    <row r="579" ht="15" customHeight="1" x14ac:dyDescent="0.3"/>
    <row r="580" ht="15" customHeight="1" x14ac:dyDescent="0.3"/>
    <row r="581" ht="15" customHeight="1" x14ac:dyDescent="0.3"/>
    <row r="582" ht="15" customHeight="1" x14ac:dyDescent="0.3"/>
    <row r="583" ht="15" customHeight="1" x14ac:dyDescent="0.3"/>
    <row r="584" ht="15" customHeight="1" x14ac:dyDescent="0.3"/>
    <row r="585" ht="15" customHeight="1" x14ac:dyDescent="0.3"/>
    <row r="586" ht="15" customHeight="1" x14ac:dyDescent="0.3"/>
    <row r="587" ht="15" customHeight="1" x14ac:dyDescent="0.3"/>
    <row r="588" ht="15" customHeight="1" x14ac:dyDescent="0.3"/>
    <row r="589" ht="15" customHeight="1" x14ac:dyDescent="0.3"/>
    <row r="590" ht="15" customHeight="1" x14ac:dyDescent="0.3"/>
    <row r="591" ht="15" customHeight="1" x14ac:dyDescent="0.3"/>
    <row r="592" ht="15" customHeight="1" x14ac:dyDescent="0.3"/>
    <row r="593" ht="15" customHeight="1" x14ac:dyDescent="0.3"/>
    <row r="594" ht="15" customHeight="1" x14ac:dyDescent="0.3"/>
    <row r="595" ht="15" customHeight="1" x14ac:dyDescent="0.3"/>
    <row r="596" ht="15" customHeight="1" x14ac:dyDescent="0.3"/>
    <row r="597" ht="15" customHeight="1" x14ac:dyDescent="0.3"/>
    <row r="598" ht="15" customHeight="1" x14ac:dyDescent="0.3"/>
    <row r="599" ht="15" customHeight="1" x14ac:dyDescent="0.3"/>
    <row r="600" ht="15" customHeight="1" x14ac:dyDescent="0.3"/>
    <row r="601" ht="15" customHeight="1" x14ac:dyDescent="0.3"/>
    <row r="602" ht="15" customHeight="1" x14ac:dyDescent="0.3"/>
    <row r="603" ht="15" customHeight="1" x14ac:dyDescent="0.3"/>
    <row r="604" ht="15" customHeight="1" x14ac:dyDescent="0.3"/>
    <row r="605" ht="15" customHeight="1" x14ac:dyDescent="0.3"/>
    <row r="606" ht="15" customHeight="1" x14ac:dyDescent="0.3"/>
    <row r="607" ht="15" customHeight="1" x14ac:dyDescent="0.3"/>
    <row r="608" ht="15" customHeight="1" x14ac:dyDescent="0.3"/>
    <row r="609" ht="15" customHeight="1" x14ac:dyDescent="0.3"/>
    <row r="610" ht="15" customHeight="1" x14ac:dyDescent="0.3"/>
    <row r="611" ht="15" customHeight="1" x14ac:dyDescent="0.3"/>
    <row r="612" ht="15" customHeight="1" x14ac:dyDescent="0.3"/>
    <row r="613" ht="15" customHeight="1" x14ac:dyDescent="0.3"/>
    <row r="614" ht="15" customHeight="1" x14ac:dyDescent="0.3"/>
    <row r="615" ht="15" customHeight="1" x14ac:dyDescent="0.3"/>
    <row r="616" ht="15" customHeight="1" x14ac:dyDescent="0.3"/>
    <row r="617" ht="15" customHeight="1" x14ac:dyDescent="0.3"/>
    <row r="618" ht="15" customHeight="1" x14ac:dyDescent="0.3"/>
    <row r="619" ht="15" customHeight="1" x14ac:dyDescent="0.3"/>
    <row r="620" ht="15" customHeight="1" x14ac:dyDescent="0.3"/>
    <row r="621" ht="15" customHeight="1" x14ac:dyDescent="0.3"/>
    <row r="622" ht="15" customHeight="1" x14ac:dyDescent="0.3"/>
    <row r="623" ht="15" customHeight="1" x14ac:dyDescent="0.3"/>
    <row r="624" ht="15" customHeight="1" x14ac:dyDescent="0.3"/>
    <row r="625" ht="15" customHeight="1" x14ac:dyDescent="0.3"/>
    <row r="626" ht="15" customHeight="1" x14ac:dyDescent="0.3"/>
    <row r="627" ht="15" customHeight="1" x14ac:dyDescent="0.3"/>
    <row r="628" ht="15" customHeight="1" x14ac:dyDescent="0.3"/>
    <row r="629" ht="15" customHeight="1" x14ac:dyDescent="0.3"/>
    <row r="630" ht="15" customHeight="1" x14ac:dyDescent="0.3"/>
    <row r="631" ht="15" customHeight="1" x14ac:dyDescent="0.3"/>
    <row r="632" ht="15" customHeight="1" x14ac:dyDescent="0.3"/>
    <row r="633" ht="15" customHeight="1" x14ac:dyDescent="0.3"/>
    <row r="634" ht="15" customHeight="1" x14ac:dyDescent="0.3"/>
    <row r="635" ht="15" customHeight="1" x14ac:dyDescent="0.3"/>
    <row r="636" ht="15" customHeight="1" x14ac:dyDescent="0.3"/>
    <row r="637" ht="15" customHeight="1" x14ac:dyDescent="0.3"/>
    <row r="638" ht="15" customHeight="1" x14ac:dyDescent="0.3"/>
    <row r="639" ht="15" customHeight="1" x14ac:dyDescent="0.3"/>
    <row r="640" ht="15" customHeight="1" x14ac:dyDescent="0.3"/>
    <row r="641" ht="15" customHeight="1" x14ac:dyDescent="0.3"/>
    <row r="642" ht="15" customHeight="1" x14ac:dyDescent="0.3"/>
    <row r="643" ht="15" customHeight="1" x14ac:dyDescent="0.3"/>
    <row r="644" ht="15" customHeight="1" x14ac:dyDescent="0.3"/>
    <row r="645" ht="15" customHeight="1" x14ac:dyDescent="0.3"/>
    <row r="646" ht="15" customHeight="1" x14ac:dyDescent="0.3"/>
    <row r="647" ht="15" customHeight="1" x14ac:dyDescent="0.3"/>
    <row r="648" ht="15" customHeight="1" x14ac:dyDescent="0.3"/>
    <row r="649" ht="15" customHeight="1" x14ac:dyDescent="0.3"/>
    <row r="650" ht="15" customHeight="1" x14ac:dyDescent="0.3"/>
    <row r="651" ht="15" customHeight="1" x14ac:dyDescent="0.3"/>
    <row r="652" ht="15" customHeight="1" x14ac:dyDescent="0.3"/>
    <row r="653" ht="15" customHeight="1" x14ac:dyDescent="0.3"/>
    <row r="654" ht="15" customHeight="1" x14ac:dyDescent="0.3"/>
    <row r="655" ht="15" customHeight="1" x14ac:dyDescent="0.3"/>
    <row r="656" ht="15" customHeight="1" x14ac:dyDescent="0.3"/>
    <row r="657" ht="15" customHeight="1" x14ac:dyDescent="0.3"/>
    <row r="658" ht="15" customHeight="1" x14ac:dyDescent="0.3"/>
    <row r="659" ht="15" customHeight="1" x14ac:dyDescent="0.3"/>
    <row r="660" ht="15" customHeight="1" x14ac:dyDescent="0.3"/>
    <row r="661" ht="15" customHeight="1" x14ac:dyDescent="0.3"/>
    <row r="662" ht="15" customHeight="1" x14ac:dyDescent="0.3"/>
    <row r="663" ht="15" customHeight="1" x14ac:dyDescent="0.3"/>
    <row r="664" ht="15" customHeight="1" x14ac:dyDescent="0.3"/>
    <row r="665" ht="15" customHeight="1" x14ac:dyDescent="0.3"/>
    <row r="666" ht="15" customHeight="1" x14ac:dyDescent="0.3"/>
    <row r="667" ht="15" customHeight="1" x14ac:dyDescent="0.3"/>
    <row r="668" ht="15" customHeight="1" x14ac:dyDescent="0.3"/>
    <row r="669" ht="15" customHeight="1" x14ac:dyDescent="0.3"/>
    <row r="670" ht="15" customHeight="1" x14ac:dyDescent="0.3"/>
    <row r="671" ht="15" customHeight="1" x14ac:dyDescent="0.3"/>
    <row r="672" ht="15" customHeight="1" x14ac:dyDescent="0.3"/>
    <row r="673" ht="15" customHeight="1" x14ac:dyDescent="0.3"/>
    <row r="674" ht="15" customHeight="1" x14ac:dyDescent="0.3"/>
    <row r="675" ht="15" customHeight="1" x14ac:dyDescent="0.3"/>
    <row r="676" ht="15" customHeight="1" x14ac:dyDescent="0.3"/>
    <row r="677" ht="15" customHeight="1" x14ac:dyDescent="0.3"/>
    <row r="678" ht="15" customHeight="1" x14ac:dyDescent="0.3"/>
    <row r="679" ht="15" customHeight="1" x14ac:dyDescent="0.3"/>
    <row r="680" ht="15" customHeight="1" x14ac:dyDescent="0.3"/>
    <row r="681" ht="15" customHeight="1" x14ac:dyDescent="0.3"/>
    <row r="682" ht="15" customHeight="1" x14ac:dyDescent="0.3"/>
    <row r="683" ht="15" customHeight="1" x14ac:dyDescent="0.3"/>
    <row r="684" ht="15" customHeight="1" x14ac:dyDescent="0.3"/>
    <row r="685" ht="15" customHeight="1" x14ac:dyDescent="0.3"/>
    <row r="686" ht="15" customHeight="1" x14ac:dyDescent="0.3"/>
    <row r="687" ht="15" customHeight="1" x14ac:dyDescent="0.3"/>
    <row r="688" ht="15" customHeight="1" x14ac:dyDescent="0.3"/>
    <row r="689" ht="15" customHeight="1" x14ac:dyDescent="0.3"/>
    <row r="690" ht="15" customHeight="1" x14ac:dyDescent="0.3"/>
    <row r="691" ht="15" customHeight="1" x14ac:dyDescent="0.3"/>
    <row r="692" ht="15" customHeight="1" x14ac:dyDescent="0.3"/>
    <row r="693" ht="15" customHeight="1" x14ac:dyDescent="0.3"/>
    <row r="694" ht="15" customHeight="1" x14ac:dyDescent="0.3"/>
    <row r="695" ht="15" customHeight="1" x14ac:dyDescent="0.3"/>
    <row r="696" ht="15" customHeight="1" x14ac:dyDescent="0.3"/>
    <row r="697" ht="15" customHeight="1" x14ac:dyDescent="0.3"/>
    <row r="698" ht="15" customHeight="1" x14ac:dyDescent="0.3"/>
    <row r="699" ht="15" customHeight="1" x14ac:dyDescent="0.3"/>
    <row r="700" ht="15" customHeight="1" x14ac:dyDescent="0.3"/>
    <row r="701" ht="15" customHeight="1" x14ac:dyDescent="0.3"/>
    <row r="702" ht="15" customHeight="1" x14ac:dyDescent="0.3"/>
    <row r="703" ht="15" customHeight="1" x14ac:dyDescent="0.3"/>
    <row r="704" ht="15" customHeight="1" x14ac:dyDescent="0.3"/>
    <row r="705" ht="15" customHeight="1" x14ac:dyDescent="0.3"/>
    <row r="706" ht="15" customHeight="1" x14ac:dyDescent="0.3"/>
    <row r="707" ht="15" customHeight="1" x14ac:dyDescent="0.3"/>
    <row r="708" ht="15" customHeight="1" x14ac:dyDescent="0.3"/>
    <row r="709" ht="15" customHeight="1" x14ac:dyDescent="0.3"/>
    <row r="710" ht="15" customHeight="1" x14ac:dyDescent="0.3"/>
    <row r="711" ht="15" customHeight="1" x14ac:dyDescent="0.3"/>
    <row r="712" ht="15" customHeight="1" x14ac:dyDescent="0.3"/>
    <row r="713" ht="15" customHeight="1" x14ac:dyDescent="0.3"/>
    <row r="714" ht="15" customHeight="1" x14ac:dyDescent="0.3"/>
    <row r="715" ht="15" customHeight="1" x14ac:dyDescent="0.3"/>
    <row r="716" ht="15" customHeight="1" x14ac:dyDescent="0.3"/>
    <row r="717" ht="15" customHeight="1" x14ac:dyDescent="0.3"/>
    <row r="718" ht="15" customHeight="1" x14ac:dyDescent="0.3"/>
    <row r="719" ht="15" customHeight="1" x14ac:dyDescent="0.3"/>
    <row r="720" ht="15" customHeight="1" x14ac:dyDescent="0.3"/>
    <row r="721" ht="15" customHeight="1" x14ac:dyDescent="0.3"/>
    <row r="722" ht="15" customHeight="1" x14ac:dyDescent="0.3"/>
    <row r="723" ht="15" customHeight="1" x14ac:dyDescent="0.3"/>
    <row r="724" ht="15" customHeight="1" x14ac:dyDescent="0.3"/>
    <row r="725" ht="15" customHeight="1" x14ac:dyDescent="0.3"/>
    <row r="726" ht="15" customHeight="1" x14ac:dyDescent="0.3"/>
    <row r="727" ht="15" customHeight="1" x14ac:dyDescent="0.3"/>
    <row r="728" ht="15" customHeight="1" x14ac:dyDescent="0.3"/>
    <row r="729" ht="15" customHeight="1" x14ac:dyDescent="0.3"/>
    <row r="730" ht="15" customHeight="1" x14ac:dyDescent="0.3"/>
    <row r="731" ht="15" customHeight="1" x14ac:dyDescent="0.3"/>
    <row r="732" ht="15" customHeight="1" x14ac:dyDescent="0.3"/>
    <row r="733" ht="15" customHeight="1" x14ac:dyDescent="0.3"/>
    <row r="734" ht="15" customHeight="1" x14ac:dyDescent="0.3"/>
    <row r="735" ht="15" customHeight="1" x14ac:dyDescent="0.3"/>
    <row r="736" ht="15" customHeight="1" x14ac:dyDescent="0.3"/>
    <row r="737" ht="15" customHeight="1" x14ac:dyDescent="0.3"/>
    <row r="738" ht="15" customHeight="1" x14ac:dyDescent="0.3"/>
    <row r="739" ht="15" customHeight="1" x14ac:dyDescent="0.3"/>
    <row r="740" ht="15" customHeight="1" x14ac:dyDescent="0.3"/>
    <row r="741" ht="15" customHeight="1" x14ac:dyDescent="0.3"/>
    <row r="742" ht="15" customHeight="1" x14ac:dyDescent="0.3"/>
    <row r="743" ht="15" customHeight="1" x14ac:dyDescent="0.3"/>
    <row r="744" ht="15" customHeight="1" x14ac:dyDescent="0.3"/>
    <row r="745" ht="15" customHeight="1" x14ac:dyDescent="0.3"/>
    <row r="746" ht="15" customHeight="1" x14ac:dyDescent="0.3"/>
    <row r="747" ht="15" customHeight="1" x14ac:dyDescent="0.3"/>
    <row r="748" ht="15" customHeight="1" x14ac:dyDescent="0.3"/>
    <row r="749" ht="15" customHeight="1" x14ac:dyDescent="0.3"/>
    <row r="750" ht="15" customHeight="1" x14ac:dyDescent="0.3"/>
    <row r="751" ht="15" customHeight="1" x14ac:dyDescent="0.3"/>
    <row r="752" ht="15" customHeight="1" x14ac:dyDescent="0.3"/>
    <row r="753" ht="15" customHeight="1" x14ac:dyDescent="0.3"/>
    <row r="754" ht="15" customHeight="1" x14ac:dyDescent="0.3"/>
    <row r="755" ht="15" customHeight="1" x14ac:dyDescent="0.3"/>
    <row r="756" ht="15" customHeight="1" x14ac:dyDescent="0.3"/>
    <row r="757" ht="15" customHeight="1" x14ac:dyDescent="0.3"/>
    <row r="758" ht="15" customHeight="1" x14ac:dyDescent="0.3"/>
    <row r="759" ht="15" customHeight="1" x14ac:dyDescent="0.3"/>
    <row r="760" ht="15" customHeight="1" x14ac:dyDescent="0.3"/>
    <row r="761" ht="15" customHeight="1" x14ac:dyDescent="0.3"/>
    <row r="762" ht="15" customHeight="1" x14ac:dyDescent="0.3"/>
    <row r="763" ht="15" customHeight="1" x14ac:dyDescent="0.3"/>
    <row r="764" ht="15" customHeight="1" x14ac:dyDescent="0.3"/>
    <row r="765" ht="15" customHeight="1" x14ac:dyDescent="0.3"/>
    <row r="766" ht="15" customHeight="1" x14ac:dyDescent="0.3"/>
    <row r="767" ht="15" customHeight="1" x14ac:dyDescent="0.3"/>
    <row r="768" ht="15" customHeight="1" x14ac:dyDescent="0.3"/>
    <row r="769" ht="15" customHeight="1" x14ac:dyDescent="0.3"/>
    <row r="770" ht="15" customHeight="1" x14ac:dyDescent="0.3"/>
    <row r="771" ht="15" customHeight="1" x14ac:dyDescent="0.3"/>
    <row r="772" ht="15" customHeight="1" x14ac:dyDescent="0.3"/>
    <row r="773" ht="15" customHeight="1" x14ac:dyDescent="0.3"/>
    <row r="774" ht="15" customHeight="1" x14ac:dyDescent="0.3"/>
    <row r="775" ht="15" customHeight="1" x14ac:dyDescent="0.3"/>
    <row r="776" ht="15" customHeight="1" x14ac:dyDescent="0.3"/>
    <row r="777" ht="15" customHeight="1" x14ac:dyDescent="0.3"/>
    <row r="778" ht="15" customHeight="1" x14ac:dyDescent="0.3"/>
    <row r="779" ht="15" customHeight="1" x14ac:dyDescent="0.3"/>
    <row r="780" ht="15" customHeight="1" x14ac:dyDescent="0.3"/>
    <row r="781" ht="15" customHeight="1" x14ac:dyDescent="0.3"/>
    <row r="782" ht="15" customHeight="1" x14ac:dyDescent="0.3"/>
    <row r="783" ht="15" customHeight="1" x14ac:dyDescent="0.3"/>
    <row r="784" ht="15" customHeight="1" x14ac:dyDescent="0.3"/>
    <row r="785" ht="15" customHeight="1" x14ac:dyDescent="0.3"/>
    <row r="786" ht="15" customHeight="1" x14ac:dyDescent="0.3"/>
    <row r="787" ht="15" customHeight="1" x14ac:dyDescent="0.3"/>
    <row r="788" ht="15" customHeight="1" x14ac:dyDescent="0.3"/>
    <row r="789" ht="15" customHeight="1" x14ac:dyDescent="0.3"/>
    <row r="790" ht="15" customHeight="1" x14ac:dyDescent="0.3"/>
    <row r="791" ht="15" customHeight="1" x14ac:dyDescent="0.3"/>
    <row r="792" ht="15" customHeight="1" x14ac:dyDescent="0.3"/>
    <row r="793" ht="15" customHeight="1" x14ac:dyDescent="0.3"/>
    <row r="794" ht="15" customHeight="1" x14ac:dyDescent="0.3"/>
    <row r="795" ht="15" customHeight="1" x14ac:dyDescent="0.3"/>
    <row r="796" ht="15" customHeight="1" x14ac:dyDescent="0.3"/>
    <row r="797" ht="15" customHeight="1" x14ac:dyDescent="0.3"/>
    <row r="798" ht="15" customHeight="1" x14ac:dyDescent="0.3"/>
    <row r="799" ht="15" customHeight="1" x14ac:dyDescent="0.3"/>
    <row r="800" ht="15" customHeight="1" x14ac:dyDescent="0.3"/>
    <row r="801" ht="15" customHeight="1" x14ac:dyDescent="0.3"/>
    <row r="802" ht="15" customHeight="1" x14ac:dyDescent="0.3"/>
    <row r="803" ht="15" customHeight="1" x14ac:dyDescent="0.3"/>
    <row r="804" ht="15" customHeight="1" x14ac:dyDescent="0.3"/>
    <row r="805" ht="15" customHeight="1" x14ac:dyDescent="0.3"/>
    <row r="806" ht="15" customHeight="1" x14ac:dyDescent="0.3"/>
    <row r="807" ht="15" customHeight="1" x14ac:dyDescent="0.3"/>
    <row r="808" ht="15" customHeight="1" x14ac:dyDescent="0.3"/>
    <row r="809" ht="15" customHeight="1" x14ac:dyDescent="0.3"/>
    <row r="810" ht="15" customHeight="1" x14ac:dyDescent="0.3"/>
    <row r="811" ht="15" customHeight="1" x14ac:dyDescent="0.3"/>
    <row r="812" ht="15" customHeight="1" x14ac:dyDescent="0.3"/>
    <row r="813" ht="15" customHeight="1" x14ac:dyDescent="0.3"/>
    <row r="814" ht="15" customHeight="1" x14ac:dyDescent="0.3"/>
    <row r="815" ht="15" customHeight="1" x14ac:dyDescent="0.3"/>
    <row r="816" ht="15" customHeight="1" x14ac:dyDescent="0.3"/>
    <row r="817" ht="15" customHeight="1" x14ac:dyDescent="0.3"/>
    <row r="818" ht="15" customHeight="1" x14ac:dyDescent="0.3"/>
    <row r="819" ht="15" customHeight="1" x14ac:dyDescent="0.3"/>
    <row r="820" ht="15" customHeight="1" x14ac:dyDescent="0.3"/>
    <row r="821" ht="15" customHeight="1" x14ac:dyDescent="0.3"/>
    <row r="822" ht="15" customHeight="1" x14ac:dyDescent="0.3"/>
    <row r="823" ht="15" customHeight="1" x14ac:dyDescent="0.3"/>
    <row r="824" ht="15" customHeight="1" x14ac:dyDescent="0.3"/>
    <row r="825" ht="15" customHeight="1" x14ac:dyDescent="0.3"/>
    <row r="826" ht="15" customHeight="1" x14ac:dyDescent="0.3"/>
    <row r="827" ht="15" customHeight="1" x14ac:dyDescent="0.3"/>
    <row r="828" ht="15" customHeight="1" x14ac:dyDescent="0.3"/>
    <row r="829" ht="15" customHeight="1" x14ac:dyDescent="0.3"/>
    <row r="830" ht="15" customHeight="1" x14ac:dyDescent="0.3"/>
    <row r="831" ht="15" customHeight="1" x14ac:dyDescent="0.3"/>
    <row r="832" ht="15" customHeight="1" x14ac:dyDescent="0.3"/>
    <row r="833" ht="15" customHeight="1" x14ac:dyDescent="0.3"/>
    <row r="834" ht="15" customHeight="1" x14ac:dyDescent="0.3"/>
    <row r="835" ht="15" customHeight="1" x14ac:dyDescent="0.3"/>
    <row r="836" ht="15" customHeight="1" x14ac:dyDescent="0.3"/>
    <row r="837" ht="15" customHeight="1" x14ac:dyDescent="0.3"/>
    <row r="838" ht="15" customHeight="1" x14ac:dyDescent="0.3"/>
    <row r="839" ht="15" customHeight="1" x14ac:dyDescent="0.3"/>
    <row r="840" ht="15" customHeight="1" x14ac:dyDescent="0.3"/>
    <row r="841" ht="15" customHeight="1" x14ac:dyDescent="0.3"/>
    <row r="842" ht="15" customHeight="1" x14ac:dyDescent="0.3"/>
    <row r="843" ht="15" customHeight="1" x14ac:dyDescent="0.3"/>
    <row r="844" ht="15" customHeight="1" x14ac:dyDescent="0.3"/>
    <row r="845" ht="15" customHeight="1" x14ac:dyDescent="0.3"/>
    <row r="846" ht="15" customHeight="1" x14ac:dyDescent="0.3"/>
    <row r="847" ht="15" customHeight="1" x14ac:dyDescent="0.3"/>
    <row r="848" ht="15" customHeight="1" x14ac:dyDescent="0.3"/>
    <row r="849" ht="15" customHeight="1" x14ac:dyDescent="0.3"/>
    <row r="850" ht="15" customHeight="1" x14ac:dyDescent="0.3"/>
    <row r="851" ht="15" customHeight="1" x14ac:dyDescent="0.3"/>
    <row r="852" ht="15" customHeight="1" x14ac:dyDescent="0.3"/>
    <row r="853" ht="15" customHeight="1" x14ac:dyDescent="0.3"/>
    <row r="854" ht="15" customHeight="1" x14ac:dyDescent="0.3"/>
    <row r="855" ht="15" customHeight="1" x14ac:dyDescent="0.3"/>
    <row r="856" ht="15" customHeight="1" x14ac:dyDescent="0.3"/>
    <row r="857" ht="15" customHeight="1" x14ac:dyDescent="0.3"/>
    <row r="858" ht="15" customHeight="1" x14ac:dyDescent="0.3"/>
    <row r="859" ht="15" customHeight="1" x14ac:dyDescent="0.3"/>
    <row r="860" ht="15" customHeight="1" x14ac:dyDescent="0.3"/>
    <row r="861" ht="15" customHeight="1" x14ac:dyDescent="0.3"/>
    <row r="862" ht="15" customHeight="1" x14ac:dyDescent="0.3"/>
    <row r="863" ht="15" customHeight="1" x14ac:dyDescent="0.3"/>
    <row r="864" ht="15" customHeight="1" x14ac:dyDescent="0.3"/>
    <row r="865" ht="15" customHeight="1" x14ac:dyDescent="0.3"/>
    <row r="866" ht="15" customHeight="1" x14ac:dyDescent="0.3"/>
    <row r="867" ht="15" customHeight="1" x14ac:dyDescent="0.3"/>
    <row r="868" ht="15" customHeight="1" x14ac:dyDescent="0.3"/>
    <row r="869" ht="15" customHeight="1" x14ac:dyDescent="0.3"/>
    <row r="870" ht="15" customHeight="1" x14ac:dyDescent="0.3"/>
    <row r="871" ht="15" customHeight="1" x14ac:dyDescent="0.3"/>
    <row r="872" ht="15" customHeight="1" x14ac:dyDescent="0.3"/>
    <row r="873" ht="15" customHeight="1" x14ac:dyDescent="0.3"/>
    <row r="874" ht="15" customHeight="1" x14ac:dyDescent="0.3"/>
    <row r="875" ht="15" customHeight="1" x14ac:dyDescent="0.3"/>
    <row r="876" ht="15" customHeight="1" x14ac:dyDescent="0.3"/>
    <row r="877" ht="15" customHeight="1" x14ac:dyDescent="0.3"/>
    <row r="878" ht="15" customHeight="1" x14ac:dyDescent="0.3"/>
    <row r="879" ht="15" customHeight="1" x14ac:dyDescent="0.3"/>
    <row r="880" ht="15" customHeight="1" x14ac:dyDescent="0.3"/>
    <row r="881" ht="15" customHeight="1" x14ac:dyDescent="0.3"/>
    <row r="882" ht="15" customHeight="1" x14ac:dyDescent="0.3"/>
    <row r="883" ht="15" customHeight="1" x14ac:dyDescent="0.3"/>
    <row r="884" ht="15" customHeight="1" x14ac:dyDescent="0.3"/>
    <row r="885" ht="15" customHeight="1" x14ac:dyDescent="0.3"/>
    <row r="886" ht="15" customHeight="1" x14ac:dyDescent="0.3"/>
    <row r="887" ht="15" customHeight="1" x14ac:dyDescent="0.3"/>
    <row r="888" ht="15" customHeight="1" x14ac:dyDescent="0.3"/>
    <row r="889" ht="15" customHeight="1" x14ac:dyDescent="0.3"/>
    <row r="890" ht="15" customHeight="1" x14ac:dyDescent="0.3"/>
    <row r="891" ht="15" customHeight="1" x14ac:dyDescent="0.3"/>
    <row r="892" ht="15" customHeight="1" x14ac:dyDescent="0.3"/>
    <row r="893" ht="15" customHeight="1" x14ac:dyDescent="0.3"/>
    <row r="894" ht="15" customHeight="1" x14ac:dyDescent="0.3"/>
    <row r="895" ht="15" customHeight="1" x14ac:dyDescent="0.3"/>
    <row r="896" ht="15" customHeight="1" x14ac:dyDescent="0.3"/>
    <row r="897" ht="15" customHeight="1" x14ac:dyDescent="0.3"/>
    <row r="898" ht="15" customHeight="1" x14ac:dyDescent="0.3"/>
    <row r="899" ht="15" customHeight="1" x14ac:dyDescent="0.3"/>
    <row r="900" ht="15" customHeight="1" x14ac:dyDescent="0.3"/>
    <row r="901" ht="15" customHeight="1" x14ac:dyDescent="0.3"/>
    <row r="902" ht="15" customHeight="1" x14ac:dyDescent="0.3"/>
    <row r="903" ht="15" customHeight="1" x14ac:dyDescent="0.3"/>
    <row r="904" ht="15" customHeight="1" x14ac:dyDescent="0.3"/>
    <row r="905" ht="15" customHeight="1" x14ac:dyDescent="0.3"/>
    <row r="906" ht="15" customHeight="1" x14ac:dyDescent="0.3"/>
    <row r="907" ht="15" customHeight="1" x14ac:dyDescent="0.3"/>
    <row r="908" ht="15" customHeight="1" x14ac:dyDescent="0.3"/>
    <row r="909" ht="15" customHeight="1" x14ac:dyDescent="0.3"/>
    <row r="910" ht="15" customHeight="1" x14ac:dyDescent="0.3"/>
    <row r="911" ht="15" customHeight="1" x14ac:dyDescent="0.3"/>
    <row r="912" ht="15" customHeight="1" x14ac:dyDescent="0.3"/>
    <row r="913" ht="15" customHeight="1" x14ac:dyDescent="0.3"/>
    <row r="914" ht="15" customHeight="1" x14ac:dyDescent="0.3"/>
    <row r="915" ht="15" customHeight="1" x14ac:dyDescent="0.3"/>
    <row r="916" ht="15" customHeight="1" x14ac:dyDescent="0.3"/>
    <row r="917" ht="15" customHeight="1" x14ac:dyDescent="0.3"/>
    <row r="918" ht="15" customHeight="1" x14ac:dyDescent="0.3"/>
    <row r="919" ht="15" customHeight="1" x14ac:dyDescent="0.3"/>
    <row r="920" ht="15" customHeight="1" x14ac:dyDescent="0.3"/>
    <row r="921" ht="15" customHeight="1" x14ac:dyDescent="0.3"/>
    <row r="922" ht="15" customHeight="1" x14ac:dyDescent="0.3"/>
    <row r="923" ht="15" customHeight="1" x14ac:dyDescent="0.3"/>
    <row r="924" ht="15" customHeight="1" x14ac:dyDescent="0.3"/>
    <row r="925" ht="15" customHeight="1" x14ac:dyDescent="0.3"/>
    <row r="926" ht="15" customHeight="1" x14ac:dyDescent="0.3"/>
    <row r="927" ht="15" customHeight="1" x14ac:dyDescent="0.3"/>
    <row r="928" ht="15" customHeight="1" x14ac:dyDescent="0.3"/>
    <row r="929" ht="15" customHeight="1" x14ac:dyDescent="0.3"/>
    <row r="930" ht="15" customHeight="1" x14ac:dyDescent="0.3"/>
    <row r="931" ht="15" customHeight="1" x14ac:dyDescent="0.3"/>
    <row r="932" ht="15" customHeight="1" x14ac:dyDescent="0.3"/>
    <row r="933" ht="15" customHeight="1" x14ac:dyDescent="0.3"/>
    <row r="934" ht="15" customHeight="1" x14ac:dyDescent="0.3"/>
    <row r="935" ht="15" customHeight="1" x14ac:dyDescent="0.3"/>
    <row r="936" ht="15" customHeight="1" x14ac:dyDescent="0.3"/>
    <row r="937" ht="15" customHeight="1" x14ac:dyDescent="0.3"/>
    <row r="938" ht="15" customHeight="1" x14ac:dyDescent="0.3"/>
    <row r="939" ht="15" customHeight="1" x14ac:dyDescent="0.3"/>
    <row r="940" ht="15" customHeight="1" x14ac:dyDescent="0.3"/>
    <row r="941" ht="15" customHeight="1" x14ac:dyDescent="0.3"/>
    <row r="942" ht="15" customHeight="1" x14ac:dyDescent="0.3"/>
    <row r="943" ht="15" customHeight="1" x14ac:dyDescent="0.3"/>
    <row r="944" ht="15" customHeight="1" x14ac:dyDescent="0.3"/>
    <row r="945" ht="15" customHeight="1" x14ac:dyDescent="0.3"/>
    <row r="946" ht="15" customHeight="1" x14ac:dyDescent="0.3"/>
    <row r="947" ht="15" customHeight="1" x14ac:dyDescent="0.3"/>
    <row r="948" ht="15" customHeight="1" x14ac:dyDescent="0.3"/>
    <row r="949" ht="15" customHeight="1" x14ac:dyDescent="0.3"/>
    <row r="950" ht="15" customHeight="1" x14ac:dyDescent="0.3"/>
    <row r="951" ht="15" customHeight="1" x14ac:dyDescent="0.3"/>
    <row r="952" ht="15" customHeight="1" x14ac:dyDescent="0.3"/>
    <row r="953" ht="15" customHeight="1" x14ac:dyDescent="0.3"/>
    <row r="954" ht="15" customHeight="1" x14ac:dyDescent="0.3"/>
    <row r="955" ht="15" customHeight="1" x14ac:dyDescent="0.3"/>
    <row r="956" ht="15" customHeight="1" x14ac:dyDescent="0.3"/>
    <row r="957" ht="15" customHeight="1" x14ac:dyDescent="0.3"/>
    <row r="958" ht="15" customHeight="1" x14ac:dyDescent="0.3"/>
    <row r="959" ht="15" customHeight="1" x14ac:dyDescent="0.3"/>
    <row r="960" ht="15" customHeight="1" x14ac:dyDescent="0.3"/>
    <row r="961" ht="15" customHeight="1" x14ac:dyDescent="0.3"/>
    <row r="962" ht="15" customHeight="1" x14ac:dyDescent="0.3"/>
    <row r="963" ht="15" customHeight="1" x14ac:dyDescent="0.3"/>
    <row r="964" ht="15" customHeight="1" x14ac:dyDescent="0.3"/>
    <row r="965" ht="15" customHeight="1" x14ac:dyDescent="0.3"/>
    <row r="966" ht="15" customHeight="1" x14ac:dyDescent="0.3"/>
    <row r="967" ht="15" customHeight="1" x14ac:dyDescent="0.3"/>
    <row r="968" ht="15" customHeight="1" x14ac:dyDescent="0.3"/>
    <row r="969" ht="15" customHeight="1" x14ac:dyDescent="0.3"/>
    <row r="970" ht="15" customHeight="1" x14ac:dyDescent="0.3"/>
    <row r="971" ht="15" customHeight="1" x14ac:dyDescent="0.3"/>
    <row r="972" ht="15" customHeight="1" x14ac:dyDescent="0.3"/>
    <row r="973" ht="15" customHeight="1" x14ac:dyDescent="0.3"/>
    <row r="974" ht="15" customHeight="1" x14ac:dyDescent="0.3"/>
    <row r="975" ht="15" customHeight="1" x14ac:dyDescent="0.3"/>
    <row r="976" ht="15" customHeight="1" x14ac:dyDescent="0.3"/>
    <row r="977" ht="15" customHeight="1" x14ac:dyDescent="0.3"/>
    <row r="978" ht="15" customHeight="1" x14ac:dyDescent="0.3"/>
    <row r="979" ht="15" customHeight="1" x14ac:dyDescent="0.3"/>
    <row r="980" ht="15" customHeight="1" x14ac:dyDescent="0.3"/>
    <row r="981" ht="15" customHeight="1" x14ac:dyDescent="0.3"/>
    <row r="982" ht="15" customHeight="1" x14ac:dyDescent="0.3"/>
    <row r="983" ht="15" customHeight="1" x14ac:dyDescent="0.3"/>
    <row r="984" ht="15" customHeight="1" x14ac:dyDescent="0.3"/>
    <row r="985" ht="15" customHeight="1" x14ac:dyDescent="0.3"/>
    <row r="986" ht="15" customHeight="1" x14ac:dyDescent="0.3"/>
    <row r="987" ht="15" customHeight="1" x14ac:dyDescent="0.3"/>
    <row r="988" ht="15" customHeight="1" x14ac:dyDescent="0.3"/>
    <row r="989" ht="15" customHeight="1" x14ac:dyDescent="0.3"/>
    <row r="990" ht="15" customHeight="1" x14ac:dyDescent="0.3"/>
    <row r="991" ht="15" customHeight="1" x14ac:dyDescent="0.3"/>
    <row r="992" ht="15" customHeight="1" x14ac:dyDescent="0.3"/>
    <row r="993" ht="15" customHeight="1" x14ac:dyDescent="0.3"/>
    <row r="994" ht="15" customHeight="1" x14ac:dyDescent="0.3"/>
    <row r="995" ht="15" customHeight="1" x14ac:dyDescent="0.3"/>
    <row r="996" ht="15" customHeight="1" x14ac:dyDescent="0.3"/>
    <row r="997" ht="15" customHeight="1" x14ac:dyDescent="0.3"/>
    <row r="998" ht="15" customHeight="1" x14ac:dyDescent="0.3"/>
    <row r="999" ht="15" customHeight="1" x14ac:dyDescent="0.3"/>
    <row r="1000" ht="15" customHeight="1" x14ac:dyDescent="0.3"/>
    <row r="1001" ht="15" customHeight="1" x14ac:dyDescent="0.3"/>
    <row r="1002" ht="15" customHeight="1" x14ac:dyDescent="0.3"/>
    <row r="1003" ht="15" customHeight="1" x14ac:dyDescent="0.3"/>
    <row r="1004" ht="15" customHeight="1" x14ac:dyDescent="0.3"/>
    <row r="1005" ht="15" customHeight="1" x14ac:dyDescent="0.3"/>
    <row r="1006" ht="15" customHeight="1" x14ac:dyDescent="0.3"/>
    <row r="1007" ht="15" customHeight="1" x14ac:dyDescent="0.3"/>
    <row r="1008" ht="15" customHeight="1" x14ac:dyDescent="0.3"/>
    <row r="1009" ht="15" customHeight="1" x14ac:dyDescent="0.3"/>
    <row r="1010" ht="15" customHeight="1" x14ac:dyDescent="0.3"/>
    <row r="1011" ht="15" customHeight="1" x14ac:dyDescent="0.3"/>
    <row r="1012" ht="15" customHeight="1" x14ac:dyDescent="0.3"/>
    <row r="1013" ht="15" customHeight="1" x14ac:dyDescent="0.3"/>
    <row r="1014" ht="15" customHeight="1" x14ac:dyDescent="0.3"/>
    <row r="1015" ht="15" customHeight="1" x14ac:dyDescent="0.3"/>
    <row r="1016" ht="15" customHeight="1" x14ac:dyDescent="0.3"/>
    <row r="1017" ht="15" customHeight="1" x14ac:dyDescent="0.3"/>
    <row r="1018" ht="15" customHeight="1" x14ac:dyDescent="0.3"/>
    <row r="1019" ht="15" customHeight="1" x14ac:dyDescent="0.3"/>
    <row r="1020" ht="15" customHeight="1" x14ac:dyDescent="0.3"/>
    <row r="1021" ht="15" customHeight="1" x14ac:dyDescent="0.3"/>
    <row r="1022" ht="15" customHeight="1" x14ac:dyDescent="0.3"/>
    <row r="1023" ht="15" customHeight="1" x14ac:dyDescent="0.3"/>
    <row r="1024" ht="15" customHeight="1" x14ac:dyDescent="0.3"/>
    <row r="1025" ht="15" customHeight="1" x14ac:dyDescent="0.3"/>
    <row r="1026" ht="15" customHeight="1" x14ac:dyDescent="0.3"/>
    <row r="1027" ht="15" customHeight="1" x14ac:dyDescent="0.3"/>
    <row r="1028" ht="15" customHeight="1" x14ac:dyDescent="0.3"/>
    <row r="1029" ht="15" customHeight="1" x14ac:dyDescent="0.3"/>
    <row r="1030" ht="15" customHeight="1" x14ac:dyDescent="0.3"/>
    <row r="1031" ht="15" customHeight="1" x14ac:dyDescent="0.3"/>
    <row r="1032" ht="15" customHeight="1" x14ac:dyDescent="0.3"/>
    <row r="1033" ht="15" customHeight="1" x14ac:dyDescent="0.3"/>
    <row r="1034" ht="15" customHeight="1" x14ac:dyDescent="0.3"/>
    <row r="1035" ht="15" customHeight="1" x14ac:dyDescent="0.3"/>
    <row r="1036" ht="15" customHeight="1" x14ac:dyDescent="0.3"/>
    <row r="1037" ht="15" customHeight="1" x14ac:dyDescent="0.3"/>
    <row r="1038" ht="15" customHeight="1" x14ac:dyDescent="0.3"/>
    <row r="1039" ht="15" customHeight="1" x14ac:dyDescent="0.3"/>
    <row r="1040" ht="15" customHeight="1" x14ac:dyDescent="0.3"/>
    <row r="1041" ht="15" customHeight="1" x14ac:dyDescent="0.3"/>
    <row r="1042" ht="15" customHeight="1" x14ac:dyDescent="0.3"/>
    <row r="1043" ht="15" customHeight="1" x14ac:dyDescent="0.3"/>
    <row r="1044" ht="15" customHeight="1" x14ac:dyDescent="0.3"/>
    <row r="1045" ht="15" customHeight="1" x14ac:dyDescent="0.3"/>
    <row r="1046" ht="15" customHeight="1" x14ac:dyDescent="0.3"/>
    <row r="1047" ht="15" customHeight="1" x14ac:dyDescent="0.3"/>
    <row r="1048" ht="15" customHeight="1" x14ac:dyDescent="0.3"/>
    <row r="1049" ht="15" customHeight="1" x14ac:dyDescent="0.3"/>
    <row r="1050" ht="15" customHeight="1" x14ac:dyDescent="0.3"/>
    <row r="1051" ht="15" customHeight="1" x14ac:dyDescent="0.3"/>
    <row r="1052" ht="15" customHeight="1" x14ac:dyDescent="0.3"/>
    <row r="1053" ht="15" customHeight="1" x14ac:dyDescent="0.3"/>
    <row r="1054" ht="15" customHeight="1" x14ac:dyDescent="0.3"/>
    <row r="1055" ht="15" customHeight="1" x14ac:dyDescent="0.3"/>
    <row r="1056" ht="15" customHeight="1" x14ac:dyDescent="0.3"/>
    <row r="1057" ht="15" customHeight="1" x14ac:dyDescent="0.3"/>
    <row r="1058" ht="15" customHeight="1" x14ac:dyDescent="0.3"/>
    <row r="1059" ht="15" customHeight="1" x14ac:dyDescent="0.3"/>
    <row r="1060" ht="15" customHeight="1" x14ac:dyDescent="0.3"/>
    <row r="1061" ht="15" customHeight="1" x14ac:dyDescent="0.3"/>
    <row r="1062" ht="15" customHeight="1" x14ac:dyDescent="0.3"/>
    <row r="1063" ht="15" customHeight="1" x14ac:dyDescent="0.3"/>
    <row r="1064" ht="15" customHeight="1" x14ac:dyDescent="0.3"/>
    <row r="1065" ht="15" customHeight="1" x14ac:dyDescent="0.3"/>
    <row r="1066" ht="15" customHeight="1" x14ac:dyDescent="0.3"/>
    <row r="1067" ht="15" customHeight="1" x14ac:dyDescent="0.3"/>
    <row r="1068" ht="15" customHeight="1" x14ac:dyDescent="0.3"/>
    <row r="1069" ht="15" customHeight="1" x14ac:dyDescent="0.3"/>
    <row r="1070" ht="15" customHeight="1" x14ac:dyDescent="0.3"/>
    <row r="1071" ht="15" customHeight="1" x14ac:dyDescent="0.3"/>
    <row r="1072" ht="15" customHeight="1" x14ac:dyDescent="0.3"/>
    <row r="1073" ht="15" customHeight="1" x14ac:dyDescent="0.3"/>
    <row r="1074" ht="15" customHeight="1" x14ac:dyDescent="0.3"/>
    <row r="1075" ht="15" customHeight="1" x14ac:dyDescent="0.3"/>
    <row r="1076" ht="15" customHeight="1" x14ac:dyDescent="0.3"/>
    <row r="1077" ht="15" customHeight="1" x14ac:dyDescent="0.3"/>
    <row r="1078" ht="15" customHeight="1" x14ac:dyDescent="0.3"/>
    <row r="1079" ht="15" customHeight="1" x14ac:dyDescent="0.3"/>
    <row r="1080" ht="15" customHeight="1" x14ac:dyDescent="0.3"/>
    <row r="1081" ht="15" customHeight="1" x14ac:dyDescent="0.3"/>
    <row r="1082" ht="15" customHeight="1" x14ac:dyDescent="0.3"/>
    <row r="1083" ht="15" customHeight="1" x14ac:dyDescent="0.3"/>
    <row r="1084" ht="15" customHeight="1" x14ac:dyDescent="0.3"/>
    <row r="1085" ht="15" customHeight="1" x14ac:dyDescent="0.3"/>
    <row r="1086" ht="15" customHeight="1" x14ac:dyDescent="0.3"/>
    <row r="1087" ht="15" customHeight="1" x14ac:dyDescent="0.3"/>
    <row r="1088" ht="15" customHeight="1" x14ac:dyDescent="0.3"/>
    <row r="1089" ht="15" customHeight="1" x14ac:dyDescent="0.3"/>
    <row r="1090" ht="15" customHeight="1" x14ac:dyDescent="0.3"/>
    <row r="1091" ht="15" customHeight="1" x14ac:dyDescent="0.3"/>
    <row r="1092" ht="15" customHeight="1" x14ac:dyDescent="0.3"/>
    <row r="1093" ht="15" customHeight="1" x14ac:dyDescent="0.3"/>
    <row r="1094" ht="15" customHeight="1" x14ac:dyDescent="0.3"/>
    <row r="1095" ht="15" customHeight="1" x14ac:dyDescent="0.3"/>
    <row r="1096" ht="15" customHeight="1" x14ac:dyDescent="0.3"/>
    <row r="1097" ht="15" customHeight="1" x14ac:dyDescent="0.3"/>
    <row r="1098" ht="15" customHeight="1" x14ac:dyDescent="0.3"/>
    <row r="1099" ht="15" customHeight="1" x14ac:dyDescent="0.3"/>
    <row r="1100" ht="15" customHeight="1" x14ac:dyDescent="0.3"/>
    <row r="1101" ht="15" customHeight="1" x14ac:dyDescent="0.3"/>
    <row r="1102" ht="15" customHeight="1" x14ac:dyDescent="0.3"/>
    <row r="1103" ht="15" customHeight="1" x14ac:dyDescent="0.3"/>
    <row r="1104" ht="15" customHeight="1" x14ac:dyDescent="0.3"/>
    <row r="1105" ht="15" customHeight="1" x14ac:dyDescent="0.3"/>
    <row r="1106" ht="15" customHeight="1" x14ac:dyDescent="0.3"/>
    <row r="1107" ht="15" customHeight="1" x14ac:dyDescent="0.3"/>
    <row r="1108" ht="15" customHeight="1" x14ac:dyDescent="0.3"/>
    <row r="1109" ht="15" customHeight="1" x14ac:dyDescent="0.3"/>
    <row r="1110" ht="15" customHeight="1" x14ac:dyDescent="0.3"/>
    <row r="1111" ht="15" customHeight="1" x14ac:dyDescent="0.3"/>
    <row r="1112" ht="15" customHeight="1" x14ac:dyDescent="0.3"/>
    <row r="1113" ht="15" customHeight="1" x14ac:dyDescent="0.3"/>
    <row r="1114" ht="15" customHeight="1" x14ac:dyDescent="0.3"/>
    <row r="1115" ht="15" customHeight="1" x14ac:dyDescent="0.3"/>
    <row r="1116" ht="15" customHeight="1" x14ac:dyDescent="0.3"/>
    <row r="1117" ht="15" customHeight="1" x14ac:dyDescent="0.3"/>
    <row r="1118" ht="15" customHeight="1" x14ac:dyDescent="0.3"/>
    <row r="1119" ht="15" customHeight="1" x14ac:dyDescent="0.3"/>
    <row r="1120" ht="15" customHeight="1" x14ac:dyDescent="0.3"/>
    <row r="1121" ht="15" customHeight="1" x14ac:dyDescent="0.3"/>
    <row r="1122" ht="15" customHeight="1" x14ac:dyDescent="0.3"/>
    <row r="1123" ht="15" customHeight="1" x14ac:dyDescent="0.3"/>
    <row r="1124" ht="15" customHeight="1" x14ac:dyDescent="0.3"/>
    <row r="1125" ht="15" customHeight="1" x14ac:dyDescent="0.3"/>
    <row r="1126" ht="15" customHeight="1" x14ac:dyDescent="0.3"/>
    <row r="1127" ht="15" customHeight="1" x14ac:dyDescent="0.3"/>
    <row r="1128" ht="15" customHeight="1" x14ac:dyDescent="0.3"/>
    <row r="1129" ht="15" customHeight="1" x14ac:dyDescent="0.3"/>
    <row r="1130" ht="15" customHeight="1" x14ac:dyDescent="0.3"/>
    <row r="1131" ht="15" customHeight="1" x14ac:dyDescent="0.3"/>
    <row r="1132" ht="15" customHeight="1" x14ac:dyDescent="0.3"/>
    <row r="1133" ht="15" customHeight="1" x14ac:dyDescent="0.3"/>
    <row r="1134" ht="15" customHeight="1" x14ac:dyDescent="0.3"/>
    <row r="1135" ht="15" customHeight="1" x14ac:dyDescent="0.3"/>
    <row r="1136" ht="15" customHeight="1" x14ac:dyDescent="0.3"/>
    <row r="1137" ht="15" customHeight="1" x14ac:dyDescent="0.3"/>
    <row r="1138" ht="15" customHeight="1" x14ac:dyDescent="0.3"/>
    <row r="1139" ht="15" customHeight="1" x14ac:dyDescent="0.3"/>
    <row r="1140" ht="15" customHeight="1" x14ac:dyDescent="0.3"/>
    <row r="1141" ht="15" customHeight="1" x14ac:dyDescent="0.3"/>
    <row r="1142" ht="15" customHeight="1" x14ac:dyDescent="0.3"/>
    <row r="1143" ht="15" customHeight="1" x14ac:dyDescent="0.3"/>
    <row r="1144" ht="15" customHeight="1" x14ac:dyDescent="0.3"/>
    <row r="1145" ht="15" customHeight="1" x14ac:dyDescent="0.3"/>
    <row r="1146" ht="15" customHeight="1" x14ac:dyDescent="0.3"/>
    <row r="1147" ht="15" customHeight="1" x14ac:dyDescent="0.3"/>
    <row r="1148" ht="15" customHeight="1" x14ac:dyDescent="0.3"/>
    <row r="1149" ht="15" customHeight="1" x14ac:dyDescent="0.3"/>
    <row r="1150" ht="15" customHeight="1" x14ac:dyDescent="0.3"/>
    <row r="1151" ht="15" customHeight="1" x14ac:dyDescent="0.3"/>
    <row r="1152" ht="15" customHeight="1" x14ac:dyDescent="0.3"/>
    <row r="1153" ht="15" customHeight="1" x14ac:dyDescent="0.3"/>
    <row r="1154" ht="15" customHeight="1" x14ac:dyDescent="0.3"/>
    <row r="1155" ht="15" customHeight="1" x14ac:dyDescent="0.3"/>
    <row r="1156" ht="15" customHeight="1" x14ac:dyDescent="0.3"/>
    <row r="1157" ht="15" customHeight="1" x14ac:dyDescent="0.3"/>
    <row r="1158" ht="15" customHeight="1" x14ac:dyDescent="0.3"/>
    <row r="1159" ht="15" customHeight="1" x14ac:dyDescent="0.3"/>
    <row r="1160" ht="15" customHeight="1" x14ac:dyDescent="0.3"/>
    <row r="1161" ht="15" customHeight="1" x14ac:dyDescent="0.3"/>
    <row r="1162" ht="15" customHeight="1" x14ac:dyDescent="0.3"/>
    <row r="1163" ht="15" customHeight="1" x14ac:dyDescent="0.3"/>
    <row r="1164" ht="15" customHeight="1" x14ac:dyDescent="0.3"/>
    <row r="1165" ht="15" customHeight="1" x14ac:dyDescent="0.3"/>
    <row r="1166" ht="15" customHeight="1" x14ac:dyDescent="0.3"/>
    <row r="1167" ht="15" customHeight="1" x14ac:dyDescent="0.3"/>
    <row r="1168" ht="15" customHeight="1" x14ac:dyDescent="0.3"/>
    <row r="1169" ht="15" customHeight="1" x14ac:dyDescent="0.3"/>
    <row r="1170" ht="15" customHeight="1" x14ac:dyDescent="0.3"/>
    <row r="1171" ht="15" customHeight="1" x14ac:dyDescent="0.3"/>
    <row r="1172" ht="15" customHeight="1" x14ac:dyDescent="0.3"/>
    <row r="1173" ht="15" customHeight="1" x14ac:dyDescent="0.3"/>
    <row r="1174" ht="15" customHeight="1" x14ac:dyDescent="0.3"/>
    <row r="1175" ht="15" customHeight="1" x14ac:dyDescent="0.3"/>
    <row r="1176" ht="15" customHeight="1" x14ac:dyDescent="0.3"/>
    <row r="1177" ht="15" customHeight="1" x14ac:dyDescent="0.3"/>
    <row r="1178" ht="15" customHeight="1" x14ac:dyDescent="0.3"/>
    <row r="1179" ht="15" customHeight="1" x14ac:dyDescent="0.3"/>
    <row r="1180" ht="15" customHeight="1" x14ac:dyDescent="0.3"/>
    <row r="1181" ht="15" customHeight="1" x14ac:dyDescent="0.3"/>
    <row r="1182" ht="15" customHeight="1" x14ac:dyDescent="0.3"/>
    <row r="1183" ht="15" customHeight="1" x14ac:dyDescent="0.3"/>
    <row r="1184" ht="15" customHeight="1" x14ac:dyDescent="0.3"/>
    <row r="1185" ht="15" customHeight="1" x14ac:dyDescent="0.3"/>
    <row r="1186" ht="15" customHeight="1" x14ac:dyDescent="0.3"/>
    <row r="1187" ht="15" customHeight="1" x14ac:dyDescent="0.3"/>
    <row r="1188" ht="15" customHeight="1" x14ac:dyDescent="0.3"/>
    <row r="1189" ht="15" customHeight="1" x14ac:dyDescent="0.3"/>
    <row r="1190" ht="15" customHeight="1" x14ac:dyDescent="0.3"/>
    <row r="1191" ht="15" customHeight="1" x14ac:dyDescent="0.3"/>
    <row r="1192" ht="15" customHeight="1" x14ac:dyDescent="0.3"/>
    <row r="1193" ht="15" customHeight="1" x14ac:dyDescent="0.3"/>
    <row r="1194" ht="15" customHeight="1" x14ac:dyDescent="0.3"/>
    <row r="1195" ht="15" customHeight="1" x14ac:dyDescent="0.3"/>
    <row r="1196" ht="15" customHeight="1" x14ac:dyDescent="0.3"/>
    <row r="1197" ht="15" customHeight="1" x14ac:dyDescent="0.3"/>
    <row r="1198" ht="15" customHeight="1" x14ac:dyDescent="0.3"/>
    <row r="1199" ht="15" customHeight="1" x14ac:dyDescent="0.3"/>
    <row r="1200" ht="15" customHeight="1" x14ac:dyDescent="0.3"/>
    <row r="1201" ht="15" customHeight="1" x14ac:dyDescent="0.3"/>
    <row r="1202" ht="15" customHeight="1" x14ac:dyDescent="0.3"/>
    <row r="1203" ht="15" customHeight="1" x14ac:dyDescent="0.3"/>
    <row r="1204" ht="15" customHeight="1" x14ac:dyDescent="0.3"/>
    <row r="1205" ht="15" customHeight="1" x14ac:dyDescent="0.3"/>
    <row r="1206" ht="15" customHeight="1" x14ac:dyDescent="0.3"/>
    <row r="1207" ht="15" customHeight="1" x14ac:dyDescent="0.3"/>
    <row r="1208" ht="15" customHeight="1" x14ac:dyDescent="0.3"/>
    <row r="1209" ht="15" customHeight="1" x14ac:dyDescent="0.3"/>
    <row r="1210" ht="15" customHeight="1" x14ac:dyDescent="0.3"/>
    <row r="1211" ht="15" customHeight="1" x14ac:dyDescent="0.3"/>
    <row r="1212" ht="15" customHeight="1" x14ac:dyDescent="0.3"/>
    <row r="1213" ht="15" customHeight="1" x14ac:dyDescent="0.3"/>
    <row r="1214" ht="15" customHeight="1" x14ac:dyDescent="0.3"/>
    <row r="1215" ht="15" customHeight="1" x14ac:dyDescent="0.3"/>
    <row r="1216" ht="15" customHeight="1" x14ac:dyDescent="0.3"/>
    <row r="1217" ht="15" customHeight="1" x14ac:dyDescent="0.3"/>
    <row r="1218" ht="15" customHeight="1" x14ac:dyDescent="0.3"/>
    <row r="1219" ht="15" customHeight="1" x14ac:dyDescent="0.3"/>
    <row r="1220" ht="15" customHeight="1" x14ac:dyDescent="0.3"/>
    <row r="1221" ht="15" customHeight="1" x14ac:dyDescent="0.3"/>
    <row r="1222" ht="15" customHeight="1" x14ac:dyDescent="0.3"/>
    <row r="1223" ht="15" customHeight="1" x14ac:dyDescent="0.3"/>
    <row r="1224" ht="15" customHeight="1" x14ac:dyDescent="0.3"/>
    <row r="1225" ht="15" customHeight="1" x14ac:dyDescent="0.3"/>
    <row r="1226" ht="15" customHeight="1" x14ac:dyDescent="0.3"/>
    <row r="1227" ht="15" customHeight="1" x14ac:dyDescent="0.3"/>
    <row r="1228" ht="15" customHeight="1" x14ac:dyDescent="0.3"/>
    <row r="1229" ht="15" customHeight="1" x14ac:dyDescent="0.3"/>
    <row r="1230" ht="15" customHeight="1" x14ac:dyDescent="0.3"/>
    <row r="1231" ht="15" customHeight="1" x14ac:dyDescent="0.3"/>
    <row r="1232" ht="15" customHeight="1" x14ac:dyDescent="0.3"/>
    <row r="1233" ht="15" customHeight="1" x14ac:dyDescent="0.3"/>
    <row r="1234" ht="15" customHeight="1" x14ac:dyDescent="0.3"/>
    <row r="1235" ht="15" customHeight="1" x14ac:dyDescent="0.3"/>
    <row r="1236" ht="15" customHeight="1" x14ac:dyDescent="0.3"/>
    <row r="1237" ht="15" customHeight="1" x14ac:dyDescent="0.3"/>
    <row r="1238" ht="15" customHeight="1" x14ac:dyDescent="0.3"/>
    <row r="1239" ht="15" customHeight="1" x14ac:dyDescent="0.3"/>
    <row r="1240" ht="15" customHeight="1" x14ac:dyDescent="0.3"/>
    <row r="1241" ht="15" customHeight="1" x14ac:dyDescent="0.3"/>
    <row r="1242" ht="15" customHeight="1" x14ac:dyDescent="0.3"/>
    <row r="1243" ht="15" customHeight="1" x14ac:dyDescent="0.3"/>
    <row r="1244" ht="15" customHeight="1" x14ac:dyDescent="0.3"/>
    <row r="1245" ht="15" customHeight="1" x14ac:dyDescent="0.3"/>
    <row r="1246" ht="15" customHeight="1" x14ac:dyDescent="0.3"/>
    <row r="1247" ht="15" customHeight="1" x14ac:dyDescent="0.3"/>
    <row r="1248" ht="15" customHeight="1" x14ac:dyDescent="0.3"/>
    <row r="1249" ht="15" customHeight="1" x14ac:dyDescent="0.3"/>
    <row r="1250" ht="15" customHeight="1" x14ac:dyDescent="0.3"/>
    <row r="1251" ht="15" customHeight="1" x14ac:dyDescent="0.3"/>
    <row r="1252" ht="15" customHeight="1" x14ac:dyDescent="0.3"/>
    <row r="1253" ht="15" customHeight="1" x14ac:dyDescent="0.3"/>
    <row r="1254" ht="15" customHeight="1" x14ac:dyDescent="0.3"/>
    <row r="1255" ht="15" customHeight="1" x14ac:dyDescent="0.3"/>
    <row r="1256" ht="15" customHeight="1" x14ac:dyDescent="0.3"/>
    <row r="1257" ht="15" customHeight="1" x14ac:dyDescent="0.3"/>
    <row r="1258" ht="15" customHeight="1" x14ac:dyDescent="0.3"/>
    <row r="1259" ht="15" customHeight="1" x14ac:dyDescent="0.3"/>
    <row r="1260" ht="15" customHeight="1" x14ac:dyDescent="0.3"/>
    <row r="1261" ht="15" customHeight="1" x14ac:dyDescent="0.3"/>
    <row r="1262" ht="15" customHeight="1" x14ac:dyDescent="0.3"/>
    <row r="1263" ht="15" customHeight="1" x14ac:dyDescent="0.3"/>
    <row r="1264" ht="15" customHeight="1" x14ac:dyDescent="0.3"/>
    <row r="1265" ht="15" customHeight="1" x14ac:dyDescent="0.3"/>
    <row r="1266" ht="15" customHeight="1" x14ac:dyDescent="0.3"/>
    <row r="1267" ht="15" customHeight="1" x14ac:dyDescent="0.3"/>
    <row r="1268" ht="15" customHeight="1" x14ac:dyDescent="0.3"/>
    <row r="1269" ht="15" customHeight="1" x14ac:dyDescent="0.3"/>
    <row r="1270" ht="15" customHeight="1" x14ac:dyDescent="0.3"/>
    <row r="1271" ht="15" customHeight="1" x14ac:dyDescent="0.3"/>
    <row r="1272" ht="15" customHeight="1" x14ac:dyDescent="0.3"/>
    <row r="1273" ht="15" customHeight="1" x14ac:dyDescent="0.3"/>
    <row r="1274" ht="15" customHeight="1" x14ac:dyDescent="0.3"/>
    <row r="1275" ht="15" customHeight="1" x14ac:dyDescent="0.3"/>
    <row r="1276" ht="15" customHeight="1" x14ac:dyDescent="0.3"/>
    <row r="1277" ht="15" customHeight="1" x14ac:dyDescent="0.3"/>
    <row r="1278" ht="15" customHeight="1" x14ac:dyDescent="0.3"/>
    <row r="1279" ht="15" customHeight="1" x14ac:dyDescent="0.3"/>
    <row r="1280" ht="15" customHeight="1" x14ac:dyDescent="0.3"/>
    <row r="1281" ht="15" customHeight="1" x14ac:dyDescent="0.3"/>
    <row r="1282" ht="15" customHeight="1" x14ac:dyDescent="0.3"/>
    <row r="1283" ht="15" customHeight="1" x14ac:dyDescent="0.3"/>
    <row r="1284" ht="15" customHeight="1" x14ac:dyDescent="0.3"/>
    <row r="1285" ht="15" customHeight="1" x14ac:dyDescent="0.3"/>
    <row r="1286" ht="15" customHeight="1" x14ac:dyDescent="0.3"/>
    <row r="1287" ht="15" customHeight="1" x14ac:dyDescent="0.3"/>
    <row r="1288" ht="15" customHeight="1" x14ac:dyDescent="0.3"/>
    <row r="1289" ht="15" customHeight="1" x14ac:dyDescent="0.3"/>
    <row r="1290" ht="15" customHeight="1" x14ac:dyDescent="0.3"/>
    <row r="1291" ht="15" customHeight="1" x14ac:dyDescent="0.3"/>
    <row r="1292" ht="15" customHeight="1" x14ac:dyDescent="0.3"/>
    <row r="1293" ht="15" customHeight="1" x14ac:dyDescent="0.3"/>
    <row r="1294" ht="15" customHeight="1" x14ac:dyDescent="0.3"/>
    <row r="1295" ht="15" customHeight="1" x14ac:dyDescent="0.3"/>
    <row r="1296" ht="15" customHeight="1" x14ac:dyDescent="0.3"/>
    <row r="1297" ht="15" customHeight="1" x14ac:dyDescent="0.3"/>
    <row r="1298" ht="15" customHeight="1" x14ac:dyDescent="0.3"/>
    <row r="1299" ht="15" customHeight="1" x14ac:dyDescent="0.3"/>
    <row r="1300" ht="15" customHeight="1" x14ac:dyDescent="0.3"/>
    <row r="1301" ht="15" customHeight="1" x14ac:dyDescent="0.3"/>
    <row r="1302" ht="15" customHeight="1" x14ac:dyDescent="0.3"/>
    <row r="1303" ht="15" customHeight="1" x14ac:dyDescent="0.3"/>
    <row r="1304" ht="15" customHeight="1" x14ac:dyDescent="0.3"/>
    <row r="1305" ht="15" customHeight="1" x14ac:dyDescent="0.3"/>
    <row r="1306" ht="15" customHeight="1" x14ac:dyDescent="0.3"/>
    <row r="1307" ht="15" customHeight="1" x14ac:dyDescent="0.3"/>
    <row r="1308" ht="15" customHeight="1" x14ac:dyDescent="0.3"/>
    <row r="1309" ht="15" customHeight="1" x14ac:dyDescent="0.3"/>
    <row r="1310" ht="15" customHeight="1" x14ac:dyDescent="0.3"/>
    <row r="1311" ht="15" customHeight="1" x14ac:dyDescent="0.3"/>
    <row r="1312" ht="15" customHeight="1" x14ac:dyDescent="0.3"/>
    <row r="1313" ht="15" customHeight="1" x14ac:dyDescent="0.3"/>
    <row r="1314" ht="15" customHeight="1" x14ac:dyDescent="0.3"/>
    <row r="1315" ht="15" customHeight="1" x14ac:dyDescent="0.3"/>
    <row r="1316" ht="15" customHeight="1" x14ac:dyDescent="0.3"/>
    <row r="1317" ht="15" customHeight="1" x14ac:dyDescent="0.3"/>
    <row r="1318" ht="15" customHeight="1" x14ac:dyDescent="0.3"/>
    <row r="1319" ht="15" customHeight="1" x14ac:dyDescent="0.3"/>
    <row r="1320" ht="15" customHeight="1" x14ac:dyDescent="0.3"/>
    <row r="1321" ht="15" customHeight="1" x14ac:dyDescent="0.3"/>
    <row r="1322" ht="15" customHeight="1" x14ac:dyDescent="0.3"/>
    <row r="1323" ht="15" customHeight="1" x14ac:dyDescent="0.3"/>
    <row r="1324" ht="15" customHeight="1" x14ac:dyDescent="0.3"/>
    <row r="1325" ht="15" customHeight="1" x14ac:dyDescent="0.3"/>
    <row r="1326" ht="15" customHeight="1" x14ac:dyDescent="0.3"/>
    <row r="1327" ht="15" customHeight="1" x14ac:dyDescent="0.3"/>
    <row r="1328" ht="15" customHeight="1" x14ac:dyDescent="0.3"/>
    <row r="1329" ht="15" customHeight="1" x14ac:dyDescent="0.3"/>
    <row r="1330" ht="15" customHeight="1" x14ac:dyDescent="0.3"/>
    <row r="1331" ht="15" customHeight="1" x14ac:dyDescent="0.3"/>
    <row r="1332" ht="15" customHeight="1" x14ac:dyDescent="0.3"/>
    <row r="1333" ht="15" customHeight="1" x14ac:dyDescent="0.3"/>
    <row r="1334" ht="15" customHeight="1" x14ac:dyDescent="0.3"/>
    <row r="1335" ht="15" customHeight="1" x14ac:dyDescent="0.3"/>
    <row r="1336" ht="15" customHeight="1" x14ac:dyDescent="0.3"/>
    <row r="1337" ht="15" customHeight="1" x14ac:dyDescent="0.3"/>
    <row r="1338" ht="15" customHeight="1" x14ac:dyDescent="0.3"/>
    <row r="1339" ht="15" customHeight="1" x14ac:dyDescent="0.3"/>
    <row r="1340" ht="15" customHeight="1" x14ac:dyDescent="0.3"/>
    <row r="1341" ht="15" customHeight="1" x14ac:dyDescent="0.3"/>
    <row r="1342" ht="15" customHeight="1" x14ac:dyDescent="0.3"/>
    <row r="1343" ht="15" customHeight="1" x14ac:dyDescent="0.3"/>
    <row r="1344" ht="15" customHeight="1" x14ac:dyDescent="0.3"/>
    <row r="1345" ht="15" customHeight="1" x14ac:dyDescent="0.3"/>
    <row r="1346" ht="15" customHeight="1" x14ac:dyDescent="0.3"/>
    <row r="1347" ht="15" customHeight="1" x14ac:dyDescent="0.3"/>
    <row r="1348" ht="15" customHeight="1" x14ac:dyDescent="0.3"/>
    <row r="1349" ht="15" customHeight="1" x14ac:dyDescent="0.3"/>
    <row r="1350" ht="15" customHeight="1" x14ac:dyDescent="0.3"/>
    <row r="1351" ht="15" customHeight="1" x14ac:dyDescent="0.3"/>
    <row r="1352" ht="15" customHeight="1" x14ac:dyDescent="0.3"/>
    <row r="1353" ht="15" customHeight="1" x14ac:dyDescent="0.3"/>
    <row r="1354" ht="15" customHeight="1" x14ac:dyDescent="0.3"/>
    <row r="1355" ht="15" customHeight="1" x14ac:dyDescent="0.3"/>
    <row r="1356" ht="15" customHeight="1" x14ac:dyDescent="0.3"/>
    <row r="1357" ht="15" customHeight="1" x14ac:dyDescent="0.3"/>
    <row r="1358" ht="15" customHeight="1" x14ac:dyDescent="0.3"/>
    <row r="1359" ht="15" customHeight="1" x14ac:dyDescent="0.3"/>
    <row r="1360" ht="15" customHeight="1" x14ac:dyDescent="0.3"/>
    <row r="1361" ht="15" customHeight="1" x14ac:dyDescent="0.3"/>
    <row r="1362" ht="15" customHeight="1" x14ac:dyDescent="0.3"/>
    <row r="1363" ht="15" customHeight="1" x14ac:dyDescent="0.3"/>
    <row r="1364" ht="15" customHeight="1" x14ac:dyDescent="0.3"/>
    <row r="1365" ht="15" customHeight="1" x14ac:dyDescent="0.3"/>
    <row r="1366" ht="15" customHeight="1" x14ac:dyDescent="0.3"/>
    <row r="1367" ht="15" customHeight="1" x14ac:dyDescent="0.3"/>
    <row r="1368" ht="15" customHeight="1" x14ac:dyDescent="0.3"/>
    <row r="1369" ht="15" customHeight="1" x14ac:dyDescent="0.3"/>
    <row r="1370" ht="15" customHeight="1" x14ac:dyDescent="0.3"/>
    <row r="1371" ht="15" customHeight="1" x14ac:dyDescent="0.3"/>
    <row r="1372" ht="15" customHeight="1" x14ac:dyDescent="0.3"/>
    <row r="1373" ht="15" customHeight="1" x14ac:dyDescent="0.3"/>
    <row r="1374" ht="15" customHeight="1" x14ac:dyDescent="0.3"/>
    <row r="1375" ht="15" customHeight="1" x14ac:dyDescent="0.3"/>
    <row r="1376" ht="15" customHeight="1" x14ac:dyDescent="0.3"/>
    <row r="1377" ht="15" customHeight="1" x14ac:dyDescent="0.3"/>
    <row r="1378" ht="15" customHeight="1" x14ac:dyDescent="0.3"/>
    <row r="1379" ht="15" customHeight="1" x14ac:dyDescent="0.3"/>
    <row r="1380" ht="15" customHeight="1" x14ac:dyDescent="0.3"/>
    <row r="1381" ht="15" customHeight="1" x14ac:dyDescent="0.3"/>
    <row r="1382" ht="15" customHeight="1" x14ac:dyDescent="0.3"/>
    <row r="1383" ht="15" customHeight="1" x14ac:dyDescent="0.3"/>
    <row r="1384" ht="15" customHeight="1" x14ac:dyDescent="0.3"/>
    <row r="1385" ht="15" customHeight="1" x14ac:dyDescent="0.3"/>
    <row r="1386" ht="15" customHeight="1" x14ac:dyDescent="0.3"/>
    <row r="1387" ht="15" customHeight="1" x14ac:dyDescent="0.3"/>
    <row r="1388" ht="15" customHeight="1" x14ac:dyDescent="0.3"/>
    <row r="1389" ht="15" customHeight="1" x14ac:dyDescent="0.3"/>
    <row r="1390" ht="15" customHeight="1" x14ac:dyDescent="0.3"/>
    <row r="1391" ht="15" customHeight="1" x14ac:dyDescent="0.3"/>
    <row r="1392" ht="15" customHeight="1" x14ac:dyDescent="0.3"/>
    <row r="1393" ht="15" customHeight="1" x14ac:dyDescent="0.3"/>
    <row r="1394" ht="15" customHeight="1" x14ac:dyDescent="0.3"/>
    <row r="1395" ht="15" customHeight="1" x14ac:dyDescent="0.3"/>
    <row r="1396" ht="15" customHeight="1" x14ac:dyDescent="0.3"/>
    <row r="1397" ht="15" customHeight="1" x14ac:dyDescent="0.3"/>
    <row r="1398" ht="15" customHeight="1" x14ac:dyDescent="0.3"/>
    <row r="1399" ht="15" customHeight="1" x14ac:dyDescent="0.3"/>
    <row r="1400" ht="15" customHeight="1" x14ac:dyDescent="0.3"/>
    <row r="1401" ht="15" customHeight="1" x14ac:dyDescent="0.3"/>
    <row r="1402" ht="15" customHeight="1" x14ac:dyDescent="0.3"/>
    <row r="1403" ht="15" customHeight="1" x14ac:dyDescent="0.3"/>
    <row r="1404" ht="15" customHeight="1" x14ac:dyDescent="0.3"/>
    <row r="1405" ht="15" customHeight="1" x14ac:dyDescent="0.3"/>
    <row r="1406" ht="15" customHeight="1" x14ac:dyDescent="0.3"/>
    <row r="1407" ht="15" customHeight="1" x14ac:dyDescent="0.3"/>
    <row r="1408" ht="15" customHeight="1" x14ac:dyDescent="0.3"/>
    <row r="1409" ht="15" customHeight="1" x14ac:dyDescent="0.3"/>
    <row r="1410" ht="15" customHeight="1" x14ac:dyDescent="0.3"/>
    <row r="1411" ht="15" customHeight="1" x14ac:dyDescent="0.3"/>
    <row r="1412" ht="15" customHeight="1" x14ac:dyDescent="0.3"/>
    <row r="1413" ht="15" customHeight="1" x14ac:dyDescent="0.3"/>
    <row r="1414" ht="15" customHeight="1" x14ac:dyDescent="0.3"/>
    <row r="1415" ht="15" customHeight="1" x14ac:dyDescent="0.3"/>
    <row r="1416" ht="15" customHeight="1" x14ac:dyDescent="0.3"/>
    <row r="1417" ht="15" customHeight="1" x14ac:dyDescent="0.3"/>
    <row r="1418" ht="15" customHeight="1" x14ac:dyDescent="0.3"/>
    <row r="1419" ht="15" customHeight="1" x14ac:dyDescent="0.3"/>
    <row r="1420" ht="15" customHeight="1" x14ac:dyDescent="0.3"/>
    <row r="1421" ht="15" customHeight="1" x14ac:dyDescent="0.3"/>
    <row r="1422" ht="15" customHeight="1" x14ac:dyDescent="0.3"/>
    <row r="1423" ht="15" customHeight="1" x14ac:dyDescent="0.3"/>
    <row r="1424" ht="15" customHeight="1" x14ac:dyDescent="0.3"/>
    <row r="1425" ht="15" customHeight="1" x14ac:dyDescent="0.3"/>
    <row r="1426" ht="15" customHeight="1" x14ac:dyDescent="0.3"/>
    <row r="1427" ht="15" customHeight="1" x14ac:dyDescent="0.3"/>
    <row r="1428" ht="15" customHeight="1" x14ac:dyDescent="0.3"/>
    <row r="1429" ht="15" customHeight="1" x14ac:dyDescent="0.3"/>
    <row r="1430" ht="15" customHeight="1" x14ac:dyDescent="0.3"/>
    <row r="1431" ht="15" customHeight="1" x14ac:dyDescent="0.3"/>
    <row r="1432" ht="15" customHeight="1" x14ac:dyDescent="0.3"/>
    <row r="1433" ht="15" customHeight="1" x14ac:dyDescent="0.3"/>
    <row r="1434" ht="15" customHeight="1" x14ac:dyDescent="0.3"/>
    <row r="1435" ht="15" customHeight="1" x14ac:dyDescent="0.3"/>
    <row r="1436" ht="15" customHeight="1" x14ac:dyDescent="0.3"/>
    <row r="1437" ht="15" customHeight="1" x14ac:dyDescent="0.3"/>
    <row r="1438" ht="15" customHeight="1" x14ac:dyDescent="0.3"/>
    <row r="1439" ht="15" customHeight="1" x14ac:dyDescent="0.3"/>
    <row r="1440" ht="15" customHeight="1" x14ac:dyDescent="0.3"/>
    <row r="1441" ht="15" customHeight="1" x14ac:dyDescent="0.3"/>
    <row r="1442" ht="15" customHeight="1" x14ac:dyDescent="0.3"/>
    <row r="1443" ht="15" customHeight="1" x14ac:dyDescent="0.3"/>
    <row r="1444" ht="15" customHeight="1" x14ac:dyDescent="0.3"/>
    <row r="1445" ht="15" customHeight="1" x14ac:dyDescent="0.3"/>
    <row r="1446" ht="15" customHeight="1" x14ac:dyDescent="0.3"/>
    <row r="1447" ht="15" customHeight="1" x14ac:dyDescent="0.3"/>
    <row r="1448" ht="15" customHeight="1" x14ac:dyDescent="0.3"/>
    <row r="1449" ht="15" customHeight="1" x14ac:dyDescent="0.3"/>
    <row r="1450" ht="15" customHeight="1" x14ac:dyDescent="0.3"/>
    <row r="1451" ht="15" customHeight="1" x14ac:dyDescent="0.3"/>
    <row r="1452" ht="15" customHeight="1" x14ac:dyDescent="0.3"/>
    <row r="1453" ht="15" customHeight="1" x14ac:dyDescent="0.3"/>
    <row r="1454" ht="15" customHeight="1" x14ac:dyDescent="0.3"/>
    <row r="1455" ht="15" customHeight="1" x14ac:dyDescent="0.3"/>
    <row r="1456" ht="15" customHeight="1" x14ac:dyDescent="0.3"/>
    <row r="1457" ht="15" customHeight="1" x14ac:dyDescent="0.3"/>
    <row r="1458" ht="15" customHeight="1" x14ac:dyDescent="0.3"/>
    <row r="1459" ht="15" customHeight="1" x14ac:dyDescent="0.3"/>
    <row r="1460" ht="15" customHeight="1" x14ac:dyDescent="0.3"/>
    <row r="1461" ht="15" customHeight="1" x14ac:dyDescent="0.3"/>
    <row r="1462" ht="15" customHeight="1" x14ac:dyDescent="0.3"/>
    <row r="1463" ht="15" customHeight="1" x14ac:dyDescent="0.3"/>
    <row r="1464" ht="15" customHeight="1" x14ac:dyDescent="0.3"/>
    <row r="1465" ht="15" customHeight="1" x14ac:dyDescent="0.3"/>
    <row r="1466" ht="15" customHeight="1" x14ac:dyDescent="0.3"/>
    <row r="1467" ht="15" customHeight="1" x14ac:dyDescent="0.3"/>
    <row r="1468" ht="15" customHeight="1" x14ac:dyDescent="0.3"/>
    <row r="1469" ht="15" customHeight="1" x14ac:dyDescent="0.3"/>
    <row r="1470" ht="15" customHeight="1" x14ac:dyDescent="0.3"/>
    <row r="1471" ht="15" customHeight="1" x14ac:dyDescent="0.3"/>
    <row r="1472" ht="15" customHeight="1" x14ac:dyDescent="0.3"/>
    <row r="1473" ht="15" customHeight="1" x14ac:dyDescent="0.3"/>
    <row r="1474" ht="15" customHeight="1" x14ac:dyDescent="0.3"/>
    <row r="1475" ht="15" customHeight="1" x14ac:dyDescent="0.3"/>
    <row r="1476" ht="15" customHeight="1" x14ac:dyDescent="0.3"/>
    <row r="1477" ht="15" customHeight="1" x14ac:dyDescent="0.3"/>
    <row r="1478" ht="15" customHeight="1" x14ac:dyDescent="0.3"/>
    <row r="1479" ht="15" customHeight="1" x14ac:dyDescent="0.3"/>
    <row r="1480" ht="15" customHeight="1" x14ac:dyDescent="0.3"/>
    <row r="1481" ht="15" customHeight="1" x14ac:dyDescent="0.3"/>
    <row r="1482" ht="15" customHeight="1" x14ac:dyDescent="0.3"/>
    <row r="1483" ht="15" customHeight="1" x14ac:dyDescent="0.3"/>
    <row r="1484" ht="15" customHeight="1" x14ac:dyDescent="0.3"/>
    <row r="1485" ht="15" customHeight="1" x14ac:dyDescent="0.3"/>
    <row r="1486" ht="15" customHeight="1" x14ac:dyDescent="0.3"/>
    <row r="1487" ht="15" customHeight="1" x14ac:dyDescent="0.3"/>
    <row r="1488" ht="15" customHeight="1" x14ac:dyDescent="0.3"/>
    <row r="1489" ht="15" customHeight="1" x14ac:dyDescent="0.3"/>
    <row r="1490" ht="15" customHeight="1" x14ac:dyDescent="0.3"/>
    <row r="1491" ht="15" customHeight="1" x14ac:dyDescent="0.3"/>
    <row r="1492" ht="15" customHeight="1" x14ac:dyDescent="0.3"/>
    <row r="1493" ht="15" customHeight="1" x14ac:dyDescent="0.3"/>
    <row r="1494" ht="15" customHeight="1" x14ac:dyDescent="0.3"/>
    <row r="1495" ht="15" customHeight="1" x14ac:dyDescent="0.3"/>
    <row r="1496" ht="15" customHeight="1" x14ac:dyDescent="0.3"/>
    <row r="1497" ht="15" customHeight="1" x14ac:dyDescent="0.3"/>
    <row r="1498" ht="15" customHeight="1" x14ac:dyDescent="0.3"/>
    <row r="1499" ht="15" customHeight="1" x14ac:dyDescent="0.3"/>
    <row r="1500" ht="15" customHeight="1" x14ac:dyDescent="0.3"/>
    <row r="1501" ht="15" customHeight="1" x14ac:dyDescent="0.3"/>
    <row r="1502" ht="15" customHeight="1" x14ac:dyDescent="0.3"/>
    <row r="1503" ht="15" customHeight="1" x14ac:dyDescent="0.3"/>
    <row r="1504" ht="15" customHeight="1" x14ac:dyDescent="0.3"/>
    <row r="1505" ht="15" customHeight="1" x14ac:dyDescent="0.3"/>
    <row r="1506" ht="15" customHeight="1" x14ac:dyDescent="0.3"/>
    <row r="1507" ht="15" customHeight="1" x14ac:dyDescent="0.3"/>
    <row r="1508" ht="15" customHeight="1" x14ac:dyDescent="0.3"/>
    <row r="1509" ht="15" customHeight="1" x14ac:dyDescent="0.3"/>
    <row r="1510" ht="15" customHeight="1" x14ac:dyDescent="0.3"/>
    <row r="1511" ht="15" customHeight="1" x14ac:dyDescent="0.3"/>
    <row r="1512" ht="15" customHeight="1" x14ac:dyDescent="0.3"/>
    <row r="1513" ht="15" customHeight="1" x14ac:dyDescent="0.3"/>
    <row r="1514" ht="15" customHeight="1" x14ac:dyDescent="0.3"/>
    <row r="1515" ht="15" customHeight="1" x14ac:dyDescent="0.3"/>
    <row r="1516" ht="15" customHeight="1" x14ac:dyDescent="0.3"/>
    <row r="1517" ht="15" customHeight="1" x14ac:dyDescent="0.3"/>
    <row r="1518" ht="15" customHeight="1" x14ac:dyDescent="0.3"/>
    <row r="1519" ht="15" customHeight="1" x14ac:dyDescent="0.3"/>
    <row r="1520" ht="15" customHeight="1" x14ac:dyDescent="0.3"/>
    <row r="1521" ht="15" customHeight="1" x14ac:dyDescent="0.3"/>
    <row r="1522" ht="15" customHeight="1" x14ac:dyDescent="0.3"/>
    <row r="1523" ht="15" customHeight="1" x14ac:dyDescent="0.3"/>
    <row r="1524" ht="15" customHeight="1" x14ac:dyDescent="0.3"/>
    <row r="1525" ht="15" customHeight="1" x14ac:dyDescent="0.3"/>
    <row r="1526" ht="15" customHeight="1" x14ac:dyDescent="0.3"/>
    <row r="1527" ht="15" customHeight="1" x14ac:dyDescent="0.3"/>
    <row r="1528" ht="15" customHeight="1" x14ac:dyDescent="0.3"/>
    <row r="1529" ht="15" customHeight="1" x14ac:dyDescent="0.3"/>
    <row r="1530" ht="15" customHeight="1" x14ac:dyDescent="0.3"/>
    <row r="1531" ht="15" customHeight="1" x14ac:dyDescent="0.3"/>
    <row r="1532" ht="15" customHeight="1" x14ac:dyDescent="0.3"/>
    <row r="1533" ht="15" customHeight="1" x14ac:dyDescent="0.3"/>
    <row r="1534" ht="15" customHeight="1" x14ac:dyDescent="0.3"/>
    <row r="1535" ht="15" customHeight="1" x14ac:dyDescent="0.3"/>
    <row r="1536" ht="15" customHeight="1" x14ac:dyDescent="0.3"/>
    <row r="1537" ht="15" customHeight="1" x14ac:dyDescent="0.3"/>
    <row r="1538" ht="15" customHeight="1" x14ac:dyDescent="0.3"/>
    <row r="1539" ht="15" customHeight="1" x14ac:dyDescent="0.3"/>
    <row r="1540" ht="15" customHeight="1" x14ac:dyDescent="0.3"/>
    <row r="1541" ht="15" customHeight="1" x14ac:dyDescent="0.3"/>
    <row r="1542" ht="15" customHeight="1" x14ac:dyDescent="0.3"/>
    <row r="1543" ht="15" customHeight="1" x14ac:dyDescent="0.3"/>
    <row r="1544" ht="15" customHeight="1" x14ac:dyDescent="0.3"/>
    <row r="1545" ht="15" customHeight="1" x14ac:dyDescent="0.3"/>
    <row r="1546" ht="15" customHeight="1" x14ac:dyDescent="0.3"/>
    <row r="1547" ht="15" customHeight="1" x14ac:dyDescent="0.3"/>
    <row r="1548" ht="15" customHeight="1" x14ac:dyDescent="0.3"/>
    <row r="1549" ht="15" customHeight="1" x14ac:dyDescent="0.3"/>
    <row r="1550" ht="15" customHeight="1" x14ac:dyDescent="0.3"/>
    <row r="1551" ht="15" customHeight="1" x14ac:dyDescent="0.3"/>
    <row r="1552" ht="15" customHeight="1" x14ac:dyDescent="0.3"/>
    <row r="1553" ht="15" customHeight="1" x14ac:dyDescent="0.3"/>
    <row r="1554" ht="15" customHeight="1" x14ac:dyDescent="0.3"/>
    <row r="1555" ht="15" customHeight="1" x14ac:dyDescent="0.3"/>
    <row r="1556" ht="15" customHeight="1" x14ac:dyDescent="0.3"/>
    <row r="1557" ht="15" customHeight="1" x14ac:dyDescent="0.3"/>
    <row r="1558" ht="15" customHeight="1" x14ac:dyDescent="0.3"/>
    <row r="1559" ht="15" customHeight="1" x14ac:dyDescent="0.3"/>
    <row r="1560" ht="15" customHeight="1" x14ac:dyDescent="0.3"/>
    <row r="1561" ht="15" customHeight="1" x14ac:dyDescent="0.3"/>
    <row r="1562" ht="15" customHeight="1" x14ac:dyDescent="0.3"/>
    <row r="1563" ht="15" customHeight="1" x14ac:dyDescent="0.3"/>
    <row r="1564" ht="15" customHeight="1" x14ac:dyDescent="0.3"/>
    <row r="1565" ht="15" customHeight="1" x14ac:dyDescent="0.3"/>
    <row r="1566" ht="15" customHeight="1" x14ac:dyDescent="0.3"/>
    <row r="1567" ht="15" customHeight="1" x14ac:dyDescent="0.3"/>
    <row r="1568" ht="15" customHeight="1" x14ac:dyDescent="0.3"/>
    <row r="1569" ht="15" customHeight="1" x14ac:dyDescent="0.3"/>
    <row r="1570" ht="15" customHeight="1" x14ac:dyDescent="0.3"/>
    <row r="1571" ht="15" customHeight="1" x14ac:dyDescent="0.3"/>
    <row r="1572" ht="15" customHeight="1" x14ac:dyDescent="0.3"/>
    <row r="1573" ht="15" customHeight="1" x14ac:dyDescent="0.3"/>
    <row r="1574" ht="15" customHeight="1" x14ac:dyDescent="0.3"/>
    <row r="1575" ht="15" customHeight="1" x14ac:dyDescent="0.3"/>
    <row r="1576" ht="15" customHeight="1" x14ac:dyDescent="0.3"/>
    <row r="1577" ht="15" customHeight="1" x14ac:dyDescent="0.3"/>
    <row r="1578" ht="15" customHeight="1" x14ac:dyDescent="0.3"/>
    <row r="1579" ht="15" customHeight="1" x14ac:dyDescent="0.3"/>
    <row r="1580" ht="15" customHeight="1" x14ac:dyDescent="0.3"/>
    <row r="1581" ht="15" customHeight="1" x14ac:dyDescent="0.3"/>
    <row r="1582" ht="15" customHeight="1" x14ac:dyDescent="0.3"/>
    <row r="1583" ht="15" customHeight="1" x14ac:dyDescent="0.3"/>
    <row r="1584" ht="15" customHeight="1" x14ac:dyDescent="0.3"/>
    <row r="1585" ht="15" customHeight="1" x14ac:dyDescent="0.3"/>
    <row r="1586" ht="15" customHeight="1" x14ac:dyDescent="0.3"/>
    <row r="1587" ht="15" customHeight="1" x14ac:dyDescent="0.3"/>
    <row r="1588" ht="15" customHeight="1" x14ac:dyDescent="0.3"/>
    <row r="1589" ht="15" customHeight="1" x14ac:dyDescent="0.3"/>
    <row r="1590" ht="15" customHeight="1" x14ac:dyDescent="0.3"/>
    <row r="1591" ht="15" customHeight="1" x14ac:dyDescent="0.3"/>
    <row r="1592" ht="15" customHeight="1" x14ac:dyDescent="0.3"/>
    <row r="1593" ht="15" customHeight="1" x14ac:dyDescent="0.3"/>
    <row r="1594" ht="15" customHeight="1" x14ac:dyDescent="0.3"/>
    <row r="1595" ht="15" customHeight="1" x14ac:dyDescent="0.3"/>
    <row r="1596" ht="15" customHeight="1" x14ac:dyDescent="0.3"/>
    <row r="1597" ht="15" customHeight="1" x14ac:dyDescent="0.3"/>
    <row r="1598" ht="15" customHeight="1" x14ac:dyDescent="0.3"/>
    <row r="1599" ht="15" customHeight="1" x14ac:dyDescent="0.3"/>
    <row r="1600" ht="15" customHeight="1" x14ac:dyDescent="0.3"/>
    <row r="1601" ht="15" customHeight="1" x14ac:dyDescent="0.3"/>
    <row r="1602" ht="15" customHeight="1" x14ac:dyDescent="0.3"/>
    <row r="1603" ht="15" customHeight="1" x14ac:dyDescent="0.3"/>
    <row r="1604" ht="15" customHeight="1" x14ac:dyDescent="0.3"/>
    <row r="1605" ht="15" customHeight="1" x14ac:dyDescent="0.3"/>
    <row r="1606" ht="15" customHeight="1" x14ac:dyDescent="0.3"/>
    <row r="1607" ht="15" customHeight="1" x14ac:dyDescent="0.3"/>
    <row r="1608" ht="15" customHeight="1" x14ac:dyDescent="0.3"/>
    <row r="1609" ht="15" customHeight="1" x14ac:dyDescent="0.3"/>
    <row r="1610" ht="15" customHeight="1" x14ac:dyDescent="0.3"/>
    <row r="1611" ht="15" customHeight="1" x14ac:dyDescent="0.3"/>
    <row r="1612" ht="15" customHeight="1" x14ac:dyDescent="0.3"/>
    <row r="1613" ht="15" customHeight="1" x14ac:dyDescent="0.3"/>
    <row r="1614" ht="15" customHeight="1" x14ac:dyDescent="0.3"/>
    <row r="1615" ht="15" customHeight="1" x14ac:dyDescent="0.3"/>
    <row r="1616" ht="15" customHeight="1" x14ac:dyDescent="0.3"/>
    <row r="1617" ht="15" customHeight="1" x14ac:dyDescent="0.3"/>
    <row r="1618" ht="15" customHeight="1" x14ac:dyDescent="0.3"/>
    <row r="1619" ht="15" customHeight="1" x14ac:dyDescent="0.3"/>
    <row r="1620" ht="15" customHeight="1" x14ac:dyDescent="0.3"/>
    <row r="1621" ht="15" customHeight="1" x14ac:dyDescent="0.3"/>
    <row r="1622" ht="15" customHeight="1" x14ac:dyDescent="0.3"/>
    <row r="1623" ht="15" customHeight="1" x14ac:dyDescent="0.3"/>
    <row r="1624" ht="15" customHeight="1" x14ac:dyDescent="0.3"/>
    <row r="1625" ht="15" customHeight="1" x14ac:dyDescent="0.3"/>
    <row r="1626" ht="15" customHeight="1" x14ac:dyDescent="0.3"/>
    <row r="1627" ht="15" customHeight="1" x14ac:dyDescent="0.3"/>
    <row r="1628" ht="15" customHeight="1" x14ac:dyDescent="0.3"/>
    <row r="1629" ht="15" customHeight="1" x14ac:dyDescent="0.3"/>
    <row r="1630" ht="15" customHeight="1" x14ac:dyDescent="0.3"/>
    <row r="1631" ht="15" customHeight="1" x14ac:dyDescent="0.3"/>
    <row r="1632" ht="15" customHeight="1" x14ac:dyDescent="0.3"/>
    <row r="1633" ht="15" customHeight="1" x14ac:dyDescent="0.3"/>
    <row r="1634" ht="15" customHeight="1" x14ac:dyDescent="0.3"/>
    <row r="1635" ht="15" customHeight="1" x14ac:dyDescent="0.3"/>
    <row r="1636" ht="15" customHeight="1" x14ac:dyDescent="0.3"/>
    <row r="1637" ht="15" customHeight="1" x14ac:dyDescent="0.3"/>
    <row r="1638" ht="15" customHeight="1" x14ac:dyDescent="0.3"/>
    <row r="1639" ht="15" customHeight="1" x14ac:dyDescent="0.3"/>
    <row r="1640" ht="15" customHeight="1" x14ac:dyDescent="0.3"/>
    <row r="1641" ht="15" customHeight="1" x14ac:dyDescent="0.3"/>
    <row r="1642" ht="15" customHeight="1" x14ac:dyDescent="0.3"/>
    <row r="1643" ht="15" customHeight="1" x14ac:dyDescent="0.3"/>
    <row r="1644" ht="15" customHeight="1" x14ac:dyDescent="0.3"/>
    <row r="1645" ht="15" customHeight="1" x14ac:dyDescent="0.3"/>
    <row r="1646" ht="15" customHeight="1" x14ac:dyDescent="0.3"/>
    <row r="1647" ht="15" customHeight="1" x14ac:dyDescent="0.3"/>
    <row r="1648" ht="15" customHeight="1" x14ac:dyDescent="0.3"/>
    <row r="1649" ht="15" customHeight="1" x14ac:dyDescent="0.3"/>
    <row r="1650" ht="15" customHeight="1" x14ac:dyDescent="0.3"/>
    <row r="1651" ht="15" customHeight="1" x14ac:dyDescent="0.3"/>
    <row r="1652" ht="15" customHeight="1" x14ac:dyDescent="0.3"/>
    <row r="1653" ht="15" customHeight="1" x14ac:dyDescent="0.3"/>
    <row r="1654" ht="15" customHeight="1" x14ac:dyDescent="0.3"/>
    <row r="1655" ht="15" customHeight="1" x14ac:dyDescent="0.3"/>
    <row r="1656" ht="15" customHeight="1" x14ac:dyDescent="0.3"/>
    <row r="1657" ht="15" customHeight="1" x14ac:dyDescent="0.3"/>
    <row r="1658" ht="15" customHeight="1" x14ac:dyDescent="0.3"/>
    <row r="1659" ht="15" customHeight="1" x14ac:dyDescent="0.3"/>
    <row r="1660" ht="15" customHeight="1" x14ac:dyDescent="0.3"/>
    <row r="1661" ht="15" customHeight="1" x14ac:dyDescent="0.3"/>
    <row r="1662" ht="15" customHeight="1" x14ac:dyDescent="0.3"/>
    <row r="1663" ht="15" customHeight="1" x14ac:dyDescent="0.3"/>
    <row r="1664" ht="15" customHeight="1" x14ac:dyDescent="0.3"/>
    <row r="1665" ht="15" customHeight="1" x14ac:dyDescent="0.3"/>
    <row r="1666" ht="15" customHeight="1" x14ac:dyDescent="0.3"/>
    <row r="1667" ht="15" customHeight="1" x14ac:dyDescent="0.3"/>
    <row r="1668" ht="15" customHeight="1" x14ac:dyDescent="0.3"/>
    <row r="1669" ht="15" customHeight="1" x14ac:dyDescent="0.3"/>
    <row r="1670" ht="15" customHeight="1" x14ac:dyDescent="0.3"/>
    <row r="1671" ht="15" customHeight="1" x14ac:dyDescent="0.3"/>
    <row r="1672" ht="15" customHeight="1" x14ac:dyDescent="0.3"/>
    <row r="1673" ht="15" customHeight="1" x14ac:dyDescent="0.3"/>
    <row r="1674" ht="15" customHeight="1" x14ac:dyDescent="0.3"/>
    <row r="1675" ht="15" customHeight="1" x14ac:dyDescent="0.3"/>
    <row r="1676" ht="15" customHeight="1" x14ac:dyDescent="0.3"/>
    <row r="1677" ht="15" customHeight="1" x14ac:dyDescent="0.3"/>
    <row r="1678" ht="15" customHeight="1" x14ac:dyDescent="0.3"/>
    <row r="1679" ht="15" customHeight="1" x14ac:dyDescent="0.3"/>
    <row r="1680" ht="15" customHeight="1" x14ac:dyDescent="0.3"/>
    <row r="1681" ht="15" customHeight="1" x14ac:dyDescent="0.3"/>
    <row r="1682" ht="15" customHeight="1" x14ac:dyDescent="0.3"/>
    <row r="1683" ht="15" customHeight="1" x14ac:dyDescent="0.3"/>
    <row r="1684" ht="15" customHeight="1" x14ac:dyDescent="0.3"/>
    <row r="1685" ht="15" customHeight="1" x14ac:dyDescent="0.3"/>
    <row r="1686" ht="15" customHeight="1" x14ac:dyDescent="0.3"/>
    <row r="1687" ht="15" customHeight="1" x14ac:dyDescent="0.3"/>
    <row r="1688" ht="15" customHeight="1" x14ac:dyDescent="0.3"/>
    <row r="1689" ht="15" customHeight="1" x14ac:dyDescent="0.3"/>
    <row r="1690" ht="15" customHeight="1" x14ac:dyDescent="0.3"/>
    <row r="1691" ht="15" customHeight="1" x14ac:dyDescent="0.3"/>
    <row r="1692" ht="15" customHeight="1" x14ac:dyDescent="0.3"/>
    <row r="1693" ht="15" customHeight="1" x14ac:dyDescent="0.3"/>
    <row r="1694" ht="15" customHeight="1" x14ac:dyDescent="0.3"/>
    <row r="1695" ht="15" customHeight="1" x14ac:dyDescent="0.3"/>
    <row r="1696" ht="15" customHeight="1" x14ac:dyDescent="0.3"/>
    <row r="1697" ht="15" customHeight="1" x14ac:dyDescent="0.3"/>
    <row r="1698" ht="15" customHeight="1" x14ac:dyDescent="0.3"/>
    <row r="1699" ht="15" customHeight="1" x14ac:dyDescent="0.3"/>
    <row r="1700" ht="15" customHeight="1" x14ac:dyDescent="0.3"/>
    <row r="1701" ht="15" customHeight="1" x14ac:dyDescent="0.3"/>
    <row r="1702" ht="15" customHeight="1" x14ac:dyDescent="0.3"/>
    <row r="1703" ht="15" customHeight="1" x14ac:dyDescent="0.3"/>
    <row r="1704" ht="15" customHeight="1" x14ac:dyDescent="0.3"/>
    <row r="1705" ht="15" customHeight="1" x14ac:dyDescent="0.3"/>
    <row r="1706" ht="15" customHeight="1" x14ac:dyDescent="0.3"/>
    <row r="1707" ht="15" customHeight="1" x14ac:dyDescent="0.3"/>
    <row r="1708" ht="15" customHeight="1" x14ac:dyDescent="0.3"/>
    <row r="1709" ht="15" customHeight="1" x14ac:dyDescent="0.3"/>
    <row r="1710" ht="15" customHeight="1" x14ac:dyDescent="0.3"/>
    <row r="1711" ht="15" customHeight="1" x14ac:dyDescent="0.3"/>
    <row r="1712" ht="15" customHeight="1" x14ac:dyDescent="0.3"/>
    <row r="1713" ht="15" customHeight="1" x14ac:dyDescent="0.3"/>
    <row r="1714" ht="15" customHeight="1" x14ac:dyDescent="0.3"/>
    <row r="1715" ht="15" customHeight="1" x14ac:dyDescent="0.3"/>
    <row r="1716" ht="15" customHeight="1" x14ac:dyDescent="0.3"/>
    <row r="1717" ht="15" customHeight="1" x14ac:dyDescent="0.3"/>
    <row r="1718" ht="15" customHeight="1" x14ac:dyDescent="0.3"/>
    <row r="1719" ht="15" customHeight="1" x14ac:dyDescent="0.3"/>
    <row r="1720" ht="15" customHeight="1" x14ac:dyDescent="0.3"/>
    <row r="1721" ht="15" customHeight="1" x14ac:dyDescent="0.3"/>
    <row r="1722" ht="15" customHeight="1" x14ac:dyDescent="0.3"/>
    <row r="1723" ht="15" customHeight="1" x14ac:dyDescent="0.3"/>
    <row r="1724" ht="15" customHeight="1" x14ac:dyDescent="0.3"/>
    <row r="1725" ht="15" customHeight="1" x14ac:dyDescent="0.3"/>
    <row r="1726" ht="15" customHeight="1" x14ac:dyDescent="0.3"/>
    <row r="1727" ht="15" customHeight="1" x14ac:dyDescent="0.3"/>
    <row r="1728" ht="15" customHeight="1" x14ac:dyDescent="0.3"/>
    <row r="1729" ht="15" customHeight="1" x14ac:dyDescent="0.3"/>
    <row r="1730" ht="15" customHeight="1" x14ac:dyDescent="0.3"/>
    <row r="1731" ht="15" customHeight="1" x14ac:dyDescent="0.3"/>
    <row r="1732" ht="15" customHeight="1" x14ac:dyDescent="0.3"/>
    <row r="1733" ht="15" customHeight="1" x14ac:dyDescent="0.3"/>
    <row r="1734" ht="15" customHeight="1" x14ac:dyDescent="0.3"/>
    <row r="1735" ht="15" customHeight="1" x14ac:dyDescent="0.3"/>
    <row r="1736" ht="15" customHeight="1" x14ac:dyDescent="0.3"/>
    <row r="1737" ht="15" customHeight="1" x14ac:dyDescent="0.3"/>
    <row r="1738" ht="15" customHeight="1" x14ac:dyDescent="0.3"/>
    <row r="1739" ht="15" customHeight="1" x14ac:dyDescent="0.3"/>
    <row r="1740" ht="15" customHeight="1" x14ac:dyDescent="0.3"/>
    <row r="1741" ht="15" customHeight="1" x14ac:dyDescent="0.3"/>
    <row r="1742" ht="15" customHeight="1" x14ac:dyDescent="0.3"/>
    <row r="1743" ht="15" customHeight="1" x14ac:dyDescent="0.3"/>
    <row r="1744" ht="15" customHeight="1" x14ac:dyDescent="0.3"/>
    <row r="1745" ht="15" customHeight="1" x14ac:dyDescent="0.3"/>
    <row r="1746" ht="15" customHeight="1" x14ac:dyDescent="0.3"/>
    <row r="1747" ht="15" customHeight="1" x14ac:dyDescent="0.3"/>
    <row r="1748" ht="15" customHeight="1" x14ac:dyDescent="0.3"/>
    <row r="1749" ht="15" customHeight="1" x14ac:dyDescent="0.3"/>
    <row r="1750" ht="15" customHeight="1" x14ac:dyDescent="0.3"/>
    <row r="1751" ht="15" customHeight="1" x14ac:dyDescent="0.3"/>
    <row r="1752" ht="15" customHeight="1" x14ac:dyDescent="0.3"/>
    <row r="1753" ht="15" customHeight="1" x14ac:dyDescent="0.3"/>
    <row r="1754" ht="15" customHeight="1" x14ac:dyDescent="0.3"/>
    <row r="1755" ht="15" customHeight="1" x14ac:dyDescent="0.3"/>
    <row r="1756" ht="15" customHeight="1" x14ac:dyDescent="0.3"/>
    <row r="1757" ht="15" customHeight="1" x14ac:dyDescent="0.3"/>
    <row r="1758" ht="15" customHeight="1" x14ac:dyDescent="0.3"/>
    <row r="1759" ht="15" customHeight="1" x14ac:dyDescent="0.3"/>
    <row r="1760" ht="15" customHeight="1" x14ac:dyDescent="0.3"/>
    <row r="1761" ht="15" customHeight="1" x14ac:dyDescent="0.3"/>
    <row r="1762" ht="15" customHeight="1" x14ac:dyDescent="0.3"/>
    <row r="1763" ht="15" customHeight="1" x14ac:dyDescent="0.3"/>
    <row r="1764" ht="15" customHeight="1" x14ac:dyDescent="0.3"/>
    <row r="1765" ht="15" customHeight="1" x14ac:dyDescent="0.3"/>
    <row r="1766" ht="15" customHeight="1" x14ac:dyDescent="0.3"/>
    <row r="1767" ht="15" customHeight="1" x14ac:dyDescent="0.3"/>
    <row r="1768" ht="15" customHeight="1" x14ac:dyDescent="0.3"/>
    <row r="1769" ht="15" customHeight="1" x14ac:dyDescent="0.3"/>
    <row r="1770" ht="15" customHeight="1" x14ac:dyDescent="0.3"/>
    <row r="1771" ht="15" customHeight="1" x14ac:dyDescent="0.3"/>
    <row r="1772" ht="15" customHeight="1" x14ac:dyDescent="0.3"/>
    <row r="1773" ht="15" customHeight="1" x14ac:dyDescent="0.3"/>
    <row r="1774" ht="15" customHeight="1" x14ac:dyDescent="0.3"/>
    <row r="1775" ht="15" customHeight="1" x14ac:dyDescent="0.3"/>
    <row r="1776" ht="15" customHeight="1" x14ac:dyDescent="0.3"/>
    <row r="1777" ht="15" customHeight="1" x14ac:dyDescent="0.3"/>
    <row r="1778" ht="15" customHeight="1" x14ac:dyDescent="0.3"/>
    <row r="1779" ht="15" customHeight="1" x14ac:dyDescent="0.3"/>
    <row r="1780" ht="15" customHeight="1" x14ac:dyDescent="0.3"/>
    <row r="1781" ht="15" customHeight="1" x14ac:dyDescent="0.3"/>
    <row r="1782" ht="15" customHeight="1" x14ac:dyDescent="0.3"/>
    <row r="1783" ht="15" customHeight="1" x14ac:dyDescent="0.3"/>
    <row r="1784" ht="15" customHeight="1" x14ac:dyDescent="0.3"/>
    <row r="1785" ht="15" customHeight="1" x14ac:dyDescent="0.3"/>
    <row r="1786" ht="15" customHeight="1" x14ac:dyDescent="0.3"/>
    <row r="1787" ht="15" customHeight="1" x14ac:dyDescent="0.3"/>
    <row r="1788" ht="15" customHeight="1" x14ac:dyDescent="0.3"/>
    <row r="1789" ht="15" customHeight="1" x14ac:dyDescent="0.3"/>
    <row r="1790" ht="15" customHeight="1" x14ac:dyDescent="0.3"/>
    <row r="1791" ht="15" customHeight="1" x14ac:dyDescent="0.3"/>
    <row r="1792" ht="15" customHeight="1" x14ac:dyDescent="0.3"/>
    <row r="1793" ht="15" customHeight="1" x14ac:dyDescent="0.3"/>
    <row r="1794" ht="15" customHeight="1" x14ac:dyDescent="0.3"/>
    <row r="1795" ht="15" customHeight="1" x14ac:dyDescent="0.3"/>
    <row r="1796" ht="15" customHeight="1" x14ac:dyDescent="0.3"/>
    <row r="1797" ht="15" customHeight="1" x14ac:dyDescent="0.3"/>
    <row r="1798" ht="15" customHeight="1" x14ac:dyDescent="0.3"/>
    <row r="1799" ht="15" customHeight="1" x14ac:dyDescent="0.3"/>
    <row r="1800" ht="15" customHeight="1" x14ac:dyDescent="0.3"/>
    <row r="1801" ht="15" customHeight="1" x14ac:dyDescent="0.3"/>
    <row r="1802" ht="15" customHeight="1" x14ac:dyDescent="0.3"/>
    <row r="1803" ht="15" customHeight="1" x14ac:dyDescent="0.3"/>
    <row r="1804" ht="15" customHeight="1" x14ac:dyDescent="0.3"/>
    <row r="1805" ht="15" customHeight="1" x14ac:dyDescent="0.3"/>
    <row r="1806" ht="15" customHeight="1" x14ac:dyDescent="0.3"/>
    <row r="1807" ht="15" customHeight="1" x14ac:dyDescent="0.3"/>
    <row r="1808" ht="15" customHeight="1" x14ac:dyDescent="0.3"/>
    <row r="1809" ht="15" customHeight="1" x14ac:dyDescent="0.3"/>
    <row r="1810" ht="15" customHeight="1" x14ac:dyDescent="0.3"/>
    <row r="1811" ht="15" customHeight="1" x14ac:dyDescent="0.3"/>
    <row r="1812" ht="15" customHeight="1" x14ac:dyDescent="0.3"/>
    <row r="1813" ht="15" customHeight="1" x14ac:dyDescent="0.3"/>
    <row r="1814" ht="15" customHeight="1" x14ac:dyDescent="0.3"/>
    <row r="1815" ht="15" customHeight="1" x14ac:dyDescent="0.3"/>
    <row r="1816" ht="15" customHeight="1" x14ac:dyDescent="0.3"/>
    <row r="1817" ht="15" customHeight="1" x14ac:dyDescent="0.3"/>
    <row r="1818" ht="15" customHeight="1" x14ac:dyDescent="0.3"/>
    <row r="1819" ht="15" customHeight="1" x14ac:dyDescent="0.3"/>
    <row r="1820" ht="15" customHeight="1" x14ac:dyDescent="0.3"/>
    <row r="1821" ht="15" customHeight="1" x14ac:dyDescent="0.3"/>
    <row r="1822" ht="15" customHeight="1" x14ac:dyDescent="0.3"/>
    <row r="1823" ht="15" customHeight="1" x14ac:dyDescent="0.3"/>
    <row r="1824" ht="15" customHeight="1" x14ac:dyDescent="0.3"/>
    <row r="1825" ht="15" customHeight="1" x14ac:dyDescent="0.3"/>
    <row r="1826" ht="15" customHeight="1" x14ac:dyDescent="0.3"/>
    <row r="1827" ht="15" customHeight="1" x14ac:dyDescent="0.3"/>
    <row r="1828" ht="15" customHeight="1" x14ac:dyDescent="0.3"/>
    <row r="1829" ht="15" customHeight="1" x14ac:dyDescent="0.3"/>
    <row r="1830" ht="15" customHeight="1" x14ac:dyDescent="0.3"/>
    <row r="1831" ht="15" customHeight="1" x14ac:dyDescent="0.3"/>
    <row r="1832" ht="15" customHeight="1" x14ac:dyDescent="0.3"/>
    <row r="1833" ht="15" customHeight="1" x14ac:dyDescent="0.3"/>
    <row r="1834" ht="15" customHeight="1" x14ac:dyDescent="0.3"/>
    <row r="1835" ht="15" customHeight="1" x14ac:dyDescent="0.3"/>
    <row r="1836" ht="15" customHeight="1" x14ac:dyDescent="0.3"/>
    <row r="1837" ht="15" customHeight="1" x14ac:dyDescent="0.3"/>
    <row r="1838" ht="15" customHeight="1" x14ac:dyDescent="0.3"/>
    <row r="1839" ht="15" customHeight="1" x14ac:dyDescent="0.3"/>
    <row r="1840" ht="15" customHeight="1" x14ac:dyDescent="0.3"/>
    <row r="1841" ht="15" customHeight="1" x14ac:dyDescent="0.3"/>
    <row r="1842" ht="15" customHeight="1" x14ac:dyDescent="0.3"/>
    <row r="1843" ht="15" customHeight="1" x14ac:dyDescent="0.3"/>
    <row r="1844" ht="15" customHeight="1" x14ac:dyDescent="0.3"/>
    <row r="1845" ht="15" customHeight="1" x14ac:dyDescent="0.3"/>
    <row r="1846" ht="15" customHeight="1" x14ac:dyDescent="0.3"/>
    <row r="1847" ht="15" customHeight="1" x14ac:dyDescent="0.3"/>
    <row r="1848" ht="15" customHeight="1" x14ac:dyDescent="0.3"/>
    <row r="1849" ht="15" customHeight="1" x14ac:dyDescent="0.3"/>
    <row r="1850" ht="15" customHeight="1" x14ac:dyDescent="0.3"/>
    <row r="1851" ht="15" customHeight="1" x14ac:dyDescent="0.3"/>
    <row r="1852" ht="15" customHeight="1" x14ac:dyDescent="0.3"/>
    <row r="1853" ht="15" customHeight="1" x14ac:dyDescent="0.3"/>
    <row r="1854" ht="15" customHeight="1" x14ac:dyDescent="0.3"/>
    <row r="1855" ht="15" customHeight="1" x14ac:dyDescent="0.3"/>
    <row r="1856" ht="15" customHeight="1" x14ac:dyDescent="0.3"/>
    <row r="1857" ht="15" customHeight="1" x14ac:dyDescent="0.3"/>
    <row r="1858" ht="15" customHeight="1" x14ac:dyDescent="0.3"/>
    <row r="1859" ht="15" customHeight="1" x14ac:dyDescent="0.3"/>
    <row r="1860" ht="15" customHeight="1" x14ac:dyDescent="0.3"/>
    <row r="1861" ht="15" customHeight="1" x14ac:dyDescent="0.3"/>
    <row r="1862" ht="15" customHeight="1" x14ac:dyDescent="0.3"/>
    <row r="1863" ht="15" customHeight="1" x14ac:dyDescent="0.3"/>
    <row r="1864" ht="15" customHeight="1" x14ac:dyDescent="0.3"/>
    <row r="1865" ht="15" customHeight="1" x14ac:dyDescent="0.3"/>
    <row r="1866" ht="15" customHeight="1" x14ac:dyDescent="0.3"/>
    <row r="1867" ht="15" customHeight="1" x14ac:dyDescent="0.3"/>
    <row r="1868" ht="15" customHeight="1" x14ac:dyDescent="0.3"/>
    <row r="1869" ht="15" customHeight="1" x14ac:dyDescent="0.3"/>
    <row r="1870" ht="15" customHeight="1" x14ac:dyDescent="0.3"/>
    <row r="1871" ht="15" customHeight="1" x14ac:dyDescent="0.3"/>
    <row r="1872" ht="15" customHeight="1" x14ac:dyDescent="0.3"/>
    <row r="1873" ht="15" customHeight="1" x14ac:dyDescent="0.3"/>
    <row r="1874" ht="15" customHeight="1" x14ac:dyDescent="0.3"/>
    <row r="1875" ht="15" customHeight="1" x14ac:dyDescent="0.3"/>
    <row r="1876" ht="15" customHeight="1" x14ac:dyDescent="0.3"/>
    <row r="1877" ht="15" customHeight="1" x14ac:dyDescent="0.3"/>
    <row r="1878" ht="15" customHeight="1" x14ac:dyDescent="0.3"/>
    <row r="1879" ht="15" customHeight="1" x14ac:dyDescent="0.3"/>
    <row r="1880" ht="15" customHeight="1" x14ac:dyDescent="0.3"/>
    <row r="1881" ht="15" customHeight="1" x14ac:dyDescent="0.3"/>
    <row r="1882" ht="15" customHeight="1" x14ac:dyDescent="0.3"/>
    <row r="1883" ht="15" customHeight="1" x14ac:dyDescent="0.3"/>
    <row r="1884" ht="15" customHeight="1" x14ac:dyDescent="0.3"/>
    <row r="1885" ht="15" customHeight="1" x14ac:dyDescent="0.3"/>
    <row r="1886" ht="15" customHeight="1" x14ac:dyDescent="0.3"/>
    <row r="1887" ht="15" customHeight="1" x14ac:dyDescent="0.3"/>
    <row r="1888" ht="15" customHeight="1" x14ac:dyDescent="0.3"/>
    <row r="1889" ht="15" customHeight="1" x14ac:dyDescent="0.3"/>
    <row r="1890" ht="15" customHeight="1" x14ac:dyDescent="0.3"/>
    <row r="1891" ht="15" customHeight="1" x14ac:dyDescent="0.3"/>
    <row r="1892" ht="15" customHeight="1" x14ac:dyDescent="0.3"/>
    <row r="1893" ht="15" customHeight="1" x14ac:dyDescent="0.3"/>
    <row r="1894" ht="15" customHeight="1" x14ac:dyDescent="0.3"/>
    <row r="1895" ht="15" customHeight="1" x14ac:dyDescent="0.3"/>
    <row r="1896" ht="15" customHeight="1" x14ac:dyDescent="0.3"/>
    <row r="1897" ht="15" customHeight="1" x14ac:dyDescent="0.3"/>
    <row r="1898" ht="15" customHeight="1" x14ac:dyDescent="0.3"/>
    <row r="1899" ht="15" customHeight="1" x14ac:dyDescent="0.3"/>
    <row r="1900" ht="15" customHeight="1" x14ac:dyDescent="0.3"/>
    <row r="1901" ht="15" customHeight="1" x14ac:dyDescent="0.3"/>
    <row r="1902" ht="15" customHeight="1" x14ac:dyDescent="0.3"/>
    <row r="1903" ht="15" customHeight="1" x14ac:dyDescent="0.3"/>
    <row r="1904" ht="15" customHeight="1" x14ac:dyDescent="0.3"/>
    <row r="1905" ht="15" customHeight="1" x14ac:dyDescent="0.3"/>
    <row r="1906" ht="15" customHeight="1" x14ac:dyDescent="0.3"/>
    <row r="1907" ht="15" customHeight="1" x14ac:dyDescent="0.3"/>
    <row r="1908" ht="15" customHeight="1" x14ac:dyDescent="0.3"/>
    <row r="1909" ht="15" customHeight="1" x14ac:dyDescent="0.3"/>
    <row r="1910" ht="15" customHeight="1" x14ac:dyDescent="0.3"/>
    <row r="1911" ht="15" customHeight="1" x14ac:dyDescent="0.3"/>
    <row r="1912" ht="15" customHeight="1" x14ac:dyDescent="0.3"/>
    <row r="1913" ht="15" customHeight="1" x14ac:dyDescent="0.3"/>
    <row r="1914" ht="15" customHeight="1" x14ac:dyDescent="0.3"/>
    <row r="1915" ht="15" customHeight="1" x14ac:dyDescent="0.3"/>
    <row r="1916" ht="15" customHeight="1" x14ac:dyDescent="0.3"/>
    <row r="1917" ht="15" customHeight="1" x14ac:dyDescent="0.3"/>
    <row r="1918" ht="15" customHeight="1" x14ac:dyDescent="0.3"/>
    <row r="1919" ht="15" customHeight="1" x14ac:dyDescent="0.3"/>
    <row r="1920" ht="15" customHeight="1" x14ac:dyDescent="0.3"/>
    <row r="1921" ht="15" customHeight="1" x14ac:dyDescent="0.3"/>
    <row r="1922" ht="15" customHeight="1" x14ac:dyDescent="0.3"/>
    <row r="1923" ht="15" customHeight="1" x14ac:dyDescent="0.3"/>
    <row r="1924" ht="15" customHeight="1" x14ac:dyDescent="0.3"/>
    <row r="1925" ht="15" customHeight="1" x14ac:dyDescent="0.3"/>
    <row r="1926" ht="15" customHeight="1" x14ac:dyDescent="0.3"/>
    <row r="1927" ht="15" customHeight="1" x14ac:dyDescent="0.3"/>
    <row r="1928" ht="15" customHeight="1" x14ac:dyDescent="0.3"/>
    <row r="1929" ht="15" customHeight="1" x14ac:dyDescent="0.3"/>
    <row r="1930" ht="15" customHeight="1" x14ac:dyDescent="0.3"/>
    <row r="1931" ht="15" customHeight="1" x14ac:dyDescent="0.3"/>
    <row r="1932" ht="15" customHeight="1" x14ac:dyDescent="0.3"/>
    <row r="1933" ht="15" customHeight="1" x14ac:dyDescent="0.3"/>
    <row r="1934" ht="15" customHeight="1" x14ac:dyDescent="0.3"/>
    <row r="1935" ht="15" customHeight="1" x14ac:dyDescent="0.3"/>
    <row r="1936" ht="15" customHeight="1" x14ac:dyDescent="0.3"/>
    <row r="1937" ht="15" customHeight="1" x14ac:dyDescent="0.3"/>
    <row r="1938" ht="15" customHeight="1" x14ac:dyDescent="0.3"/>
    <row r="1939" ht="15" customHeight="1" x14ac:dyDescent="0.3"/>
    <row r="1940" ht="15" customHeight="1" x14ac:dyDescent="0.3"/>
    <row r="1941" ht="15" customHeight="1" x14ac:dyDescent="0.3"/>
    <row r="1942" ht="15" customHeight="1" x14ac:dyDescent="0.3"/>
    <row r="1943" ht="15" customHeight="1" x14ac:dyDescent="0.3"/>
    <row r="1944" ht="15" customHeight="1" x14ac:dyDescent="0.3"/>
    <row r="1945" ht="15" customHeight="1" x14ac:dyDescent="0.3"/>
    <row r="1946" ht="15" customHeight="1" x14ac:dyDescent="0.3"/>
    <row r="1947" ht="15" customHeight="1" x14ac:dyDescent="0.3"/>
    <row r="1948" ht="15" customHeight="1" x14ac:dyDescent="0.3"/>
    <row r="1949" ht="15" customHeight="1" x14ac:dyDescent="0.3"/>
    <row r="1950" ht="15" customHeight="1" x14ac:dyDescent="0.3"/>
    <row r="1951" ht="15" customHeight="1" x14ac:dyDescent="0.3"/>
    <row r="1952" ht="15" customHeight="1" x14ac:dyDescent="0.3"/>
    <row r="1953" ht="15" customHeight="1" x14ac:dyDescent="0.3"/>
    <row r="1954" ht="15" customHeight="1" x14ac:dyDescent="0.3"/>
    <row r="1955" ht="15" customHeight="1" x14ac:dyDescent="0.3"/>
    <row r="1956" ht="15" customHeight="1" x14ac:dyDescent="0.3"/>
    <row r="1957" ht="15" customHeight="1" x14ac:dyDescent="0.3"/>
    <row r="1958" ht="15" customHeight="1" x14ac:dyDescent="0.3"/>
    <row r="1959" ht="15" customHeight="1" x14ac:dyDescent="0.3"/>
    <row r="1960" ht="15" customHeight="1" x14ac:dyDescent="0.3"/>
    <row r="1961" ht="15" customHeight="1" x14ac:dyDescent="0.3"/>
    <row r="1962" ht="15" customHeight="1" x14ac:dyDescent="0.3"/>
    <row r="1963" ht="15" customHeight="1" x14ac:dyDescent="0.3"/>
    <row r="1964" ht="15" customHeight="1" x14ac:dyDescent="0.3"/>
    <row r="1965" ht="15" customHeight="1" x14ac:dyDescent="0.3"/>
    <row r="1966" ht="15" customHeight="1" x14ac:dyDescent="0.3"/>
    <row r="1967" ht="15" customHeight="1" x14ac:dyDescent="0.3"/>
    <row r="1968" ht="15" customHeight="1" x14ac:dyDescent="0.3"/>
    <row r="1969" ht="15" customHeight="1" x14ac:dyDescent="0.3"/>
    <row r="1970" ht="15" customHeight="1" x14ac:dyDescent="0.3"/>
    <row r="1971" ht="15" customHeight="1" x14ac:dyDescent="0.3"/>
    <row r="1972" ht="15" customHeight="1" x14ac:dyDescent="0.3"/>
    <row r="1973" ht="15" customHeight="1" x14ac:dyDescent="0.3"/>
    <row r="1974" ht="15" customHeight="1" x14ac:dyDescent="0.3"/>
    <row r="1975" ht="15" customHeight="1" x14ac:dyDescent="0.3"/>
    <row r="1976" ht="15" customHeight="1" x14ac:dyDescent="0.3"/>
    <row r="1977" ht="15" customHeight="1" x14ac:dyDescent="0.3"/>
    <row r="1978" ht="15" customHeight="1" x14ac:dyDescent="0.3"/>
    <row r="1979" ht="15" customHeight="1" x14ac:dyDescent="0.3"/>
    <row r="1980" ht="15" customHeight="1" x14ac:dyDescent="0.3"/>
    <row r="1981" ht="15" customHeight="1" x14ac:dyDescent="0.3"/>
    <row r="1982" ht="15" customHeight="1" x14ac:dyDescent="0.3"/>
    <row r="1983" ht="15" customHeight="1" x14ac:dyDescent="0.3"/>
    <row r="1984" ht="15" customHeight="1" x14ac:dyDescent="0.3"/>
    <row r="1985" ht="15" customHeight="1" x14ac:dyDescent="0.3"/>
    <row r="1986" ht="15" customHeight="1" x14ac:dyDescent="0.3"/>
    <row r="1987" ht="15" customHeight="1" x14ac:dyDescent="0.3"/>
    <row r="1988" ht="15" customHeight="1" x14ac:dyDescent="0.3"/>
    <row r="1989" ht="15" customHeight="1" x14ac:dyDescent="0.3"/>
    <row r="1990" ht="15" customHeight="1" x14ac:dyDescent="0.3"/>
    <row r="1991" ht="15" customHeight="1" x14ac:dyDescent="0.3"/>
    <row r="1992" ht="15" customHeight="1" x14ac:dyDescent="0.3"/>
    <row r="1993" ht="15" customHeight="1" x14ac:dyDescent="0.3"/>
    <row r="1994" ht="15" customHeight="1" x14ac:dyDescent="0.3"/>
    <row r="1995" ht="15" customHeight="1" x14ac:dyDescent="0.3"/>
    <row r="1996" ht="15" customHeight="1" x14ac:dyDescent="0.3"/>
    <row r="1997" ht="15" customHeight="1" x14ac:dyDescent="0.3"/>
    <row r="1998" ht="15" customHeight="1" x14ac:dyDescent="0.3"/>
    <row r="1999" ht="15" customHeight="1" x14ac:dyDescent="0.3"/>
    <row r="2000" ht="15" customHeight="1" x14ac:dyDescent="0.3"/>
    <row r="2001" ht="15" customHeight="1" x14ac:dyDescent="0.3"/>
    <row r="2002" ht="15" customHeight="1" x14ac:dyDescent="0.3"/>
    <row r="2003" ht="15" customHeight="1" x14ac:dyDescent="0.3"/>
    <row r="2004" ht="15" customHeight="1" x14ac:dyDescent="0.3"/>
    <row r="2005" ht="15" customHeight="1" x14ac:dyDescent="0.3"/>
    <row r="2006" ht="15" customHeight="1" x14ac:dyDescent="0.3"/>
    <row r="2007" ht="15" customHeight="1" x14ac:dyDescent="0.3"/>
    <row r="2008" ht="15" customHeight="1" x14ac:dyDescent="0.3"/>
    <row r="2009" ht="15" customHeight="1" x14ac:dyDescent="0.3"/>
    <row r="2010" ht="15" customHeight="1" x14ac:dyDescent="0.3"/>
    <row r="2011" ht="15" customHeight="1" x14ac:dyDescent="0.3"/>
    <row r="2012" ht="15" customHeight="1" x14ac:dyDescent="0.3"/>
    <row r="2013" ht="15" customHeight="1" x14ac:dyDescent="0.3"/>
    <row r="2014" ht="15" customHeight="1" x14ac:dyDescent="0.3"/>
    <row r="2015" ht="15" customHeight="1" x14ac:dyDescent="0.3"/>
    <row r="2016" ht="15" customHeight="1" x14ac:dyDescent="0.3"/>
    <row r="2017" ht="15" customHeight="1" x14ac:dyDescent="0.3"/>
    <row r="2018" ht="15" customHeight="1" x14ac:dyDescent="0.3"/>
    <row r="2019" ht="15" customHeight="1" x14ac:dyDescent="0.3"/>
    <row r="2020" ht="15" customHeight="1" x14ac:dyDescent="0.3"/>
    <row r="2021" ht="15" customHeight="1" x14ac:dyDescent="0.3"/>
    <row r="2022" ht="15" customHeight="1" x14ac:dyDescent="0.3"/>
    <row r="2023" ht="15" customHeight="1" x14ac:dyDescent="0.3"/>
    <row r="2024" ht="15" customHeight="1" x14ac:dyDescent="0.3"/>
    <row r="2025" ht="15" customHeight="1" x14ac:dyDescent="0.3"/>
    <row r="2026" ht="15" customHeight="1" x14ac:dyDescent="0.3"/>
    <row r="2027" ht="15" customHeight="1" x14ac:dyDescent="0.3"/>
    <row r="2028" ht="15" customHeight="1" x14ac:dyDescent="0.3"/>
    <row r="2029" ht="15" customHeight="1" x14ac:dyDescent="0.3"/>
    <row r="2030" ht="15" customHeight="1" x14ac:dyDescent="0.3"/>
    <row r="2031" ht="15" customHeight="1" x14ac:dyDescent="0.3"/>
    <row r="2032" ht="15" customHeight="1" x14ac:dyDescent="0.3"/>
    <row r="2033" ht="15" customHeight="1" x14ac:dyDescent="0.3"/>
    <row r="2034" ht="15" customHeight="1" x14ac:dyDescent="0.3"/>
    <row r="2035" ht="15" customHeight="1" x14ac:dyDescent="0.3"/>
    <row r="2036" ht="15" customHeight="1" x14ac:dyDescent="0.3"/>
    <row r="2037" ht="15" customHeight="1" x14ac:dyDescent="0.3"/>
    <row r="2038" ht="15" customHeight="1" x14ac:dyDescent="0.3"/>
    <row r="2039" ht="15" customHeight="1" x14ac:dyDescent="0.3"/>
    <row r="2040" ht="15" customHeight="1" x14ac:dyDescent="0.3"/>
    <row r="2041" ht="15" customHeight="1" x14ac:dyDescent="0.3"/>
    <row r="2042" ht="15" customHeight="1" x14ac:dyDescent="0.3"/>
    <row r="2043" ht="15" customHeight="1" x14ac:dyDescent="0.3"/>
    <row r="2044" ht="15" customHeight="1" x14ac:dyDescent="0.3"/>
    <row r="2045" ht="15" customHeight="1" x14ac:dyDescent="0.3"/>
    <row r="2046" ht="15" customHeight="1" x14ac:dyDescent="0.3"/>
    <row r="2047" ht="15" customHeight="1" x14ac:dyDescent="0.3"/>
    <row r="2048" ht="15" customHeight="1" x14ac:dyDescent="0.3"/>
    <row r="2049" ht="15" customHeight="1" x14ac:dyDescent="0.3"/>
    <row r="2050" ht="15" customHeight="1" x14ac:dyDescent="0.3"/>
    <row r="2051" ht="15" customHeight="1" x14ac:dyDescent="0.3"/>
    <row r="2052" ht="15" customHeight="1" x14ac:dyDescent="0.3"/>
    <row r="2053" ht="15" customHeight="1" x14ac:dyDescent="0.3"/>
    <row r="2054" ht="15" customHeight="1" x14ac:dyDescent="0.3"/>
    <row r="2055" ht="15" customHeight="1" x14ac:dyDescent="0.3"/>
    <row r="2056" ht="15" customHeight="1" x14ac:dyDescent="0.3"/>
    <row r="2057" ht="15" customHeight="1" x14ac:dyDescent="0.3"/>
    <row r="2058" ht="15" customHeight="1" x14ac:dyDescent="0.3"/>
    <row r="2059" ht="15" customHeight="1" x14ac:dyDescent="0.3"/>
    <row r="2060" ht="15" customHeight="1" x14ac:dyDescent="0.3"/>
    <row r="2061" ht="15" customHeight="1" x14ac:dyDescent="0.3"/>
    <row r="2062" ht="15" customHeight="1" x14ac:dyDescent="0.3"/>
    <row r="2063" ht="15" customHeight="1" x14ac:dyDescent="0.3"/>
    <row r="2064" ht="15" customHeight="1" x14ac:dyDescent="0.3"/>
    <row r="2065" ht="15" customHeight="1" x14ac:dyDescent="0.3"/>
    <row r="2066" ht="15" customHeight="1" x14ac:dyDescent="0.3"/>
    <row r="2067" ht="15" customHeight="1" x14ac:dyDescent="0.3"/>
    <row r="2068" ht="15" customHeight="1" x14ac:dyDescent="0.3"/>
    <row r="2069" ht="15" customHeight="1" x14ac:dyDescent="0.3"/>
    <row r="2070" ht="15" customHeight="1" x14ac:dyDescent="0.3"/>
    <row r="2071" ht="15" customHeight="1" x14ac:dyDescent="0.3"/>
    <row r="2072" ht="15" customHeight="1" x14ac:dyDescent="0.3"/>
    <row r="2073" ht="15" customHeight="1" x14ac:dyDescent="0.3"/>
    <row r="2074" ht="15" customHeight="1" x14ac:dyDescent="0.3"/>
    <row r="2075" ht="15" customHeight="1" x14ac:dyDescent="0.3"/>
    <row r="2076" ht="15" customHeight="1" x14ac:dyDescent="0.3"/>
    <row r="2077" ht="15" customHeight="1" x14ac:dyDescent="0.3"/>
    <row r="2078" ht="15" customHeight="1" x14ac:dyDescent="0.3"/>
    <row r="2079" ht="15" customHeight="1" x14ac:dyDescent="0.3"/>
    <row r="2080" ht="15" customHeight="1" x14ac:dyDescent="0.3"/>
    <row r="2081" ht="15" customHeight="1" x14ac:dyDescent="0.3"/>
    <row r="2082" ht="15" customHeight="1" x14ac:dyDescent="0.3"/>
    <row r="2083" ht="15" customHeight="1" x14ac:dyDescent="0.3"/>
    <row r="2084" ht="15" customHeight="1" x14ac:dyDescent="0.3"/>
    <row r="2085" ht="15" customHeight="1" x14ac:dyDescent="0.3"/>
    <row r="2086" ht="15" customHeight="1" x14ac:dyDescent="0.3"/>
    <row r="2087" ht="15" customHeight="1" x14ac:dyDescent="0.3"/>
    <row r="2088" ht="15" customHeight="1" x14ac:dyDescent="0.3"/>
    <row r="2089" ht="15" customHeight="1" x14ac:dyDescent="0.3"/>
    <row r="2090" ht="15" customHeight="1" x14ac:dyDescent="0.3"/>
    <row r="2091" ht="15" customHeight="1" x14ac:dyDescent="0.3"/>
    <row r="2092" ht="15" customHeight="1" x14ac:dyDescent="0.3"/>
    <row r="2093" ht="15" customHeight="1" x14ac:dyDescent="0.3"/>
    <row r="2094" ht="15" customHeight="1" x14ac:dyDescent="0.3"/>
    <row r="2095" ht="15" customHeight="1" x14ac:dyDescent="0.3"/>
    <row r="2096" ht="15" customHeight="1" x14ac:dyDescent="0.3"/>
    <row r="2097" ht="15" customHeight="1" x14ac:dyDescent="0.3"/>
    <row r="2098" ht="15" customHeight="1" x14ac:dyDescent="0.3"/>
    <row r="2099" ht="15" customHeight="1" x14ac:dyDescent="0.3"/>
    <row r="2100" ht="15" customHeight="1" x14ac:dyDescent="0.3"/>
    <row r="2101" ht="15" customHeight="1" x14ac:dyDescent="0.3"/>
    <row r="2102" ht="15" customHeight="1" x14ac:dyDescent="0.3"/>
    <row r="2103" ht="15" customHeight="1" x14ac:dyDescent="0.3"/>
    <row r="2104" ht="15" customHeight="1" x14ac:dyDescent="0.3"/>
    <row r="2105" ht="15" customHeight="1" x14ac:dyDescent="0.3"/>
    <row r="2106" ht="15" customHeight="1" x14ac:dyDescent="0.3"/>
    <row r="2107" ht="15" customHeight="1" x14ac:dyDescent="0.3"/>
    <row r="2108" ht="15" customHeight="1" x14ac:dyDescent="0.3"/>
    <row r="2109" ht="15" customHeight="1" x14ac:dyDescent="0.3"/>
    <row r="2110" ht="15" customHeight="1" x14ac:dyDescent="0.3"/>
    <row r="2111" ht="15" customHeight="1" x14ac:dyDescent="0.3"/>
    <row r="2112" ht="15" customHeight="1" x14ac:dyDescent="0.3"/>
    <row r="2113" ht="15" customHeight="1" x14ac:dyDescent="0.3"/>
    <row r="2114" ht="15" customHeight="1" x14ac:dyDescent="0.3"/>
    <row r="2115" ht="15" customHeight="1" x14ac:dyDescent="0.3"/>
    <row r="2116" ht="15" customHeight="1" x14ac:dyDescent="0.3"/>
    <row r="2117" ht="15" customHeight="1" x14ac:dyDescent="0.3"/>
    <row r="2118" ht="15" customHeight="1" x14ac:dyDescent="0.3"/>
    <row r="2119" ht="15" customHeight="1" x14ac:dyDescent="0.3"/>
    <row r="2120" ht="15" customHeight="1" x14ac:dyDescent="0.3"/>
    <row r="2121" ht="15" customHeight="1" x14ac:dyDescent="0.3"/>
    <row r="2122" ht="15" customHeight="1" x14ac:dyDescent="0.3"/>
    <row r="2123" ht="15" customHeight="1" x14ac:dyDescent="0.3"/>
    <row r="2124" ht="15" customHeight="1" x14ac:dyDescent="0.3"/>
    <row r="2125" ht="15" customHeight="1" x14ac:dyDescent="0.3"/>
    <row r="2126" ht="15" customHeight="1" x14ac:dyDescent="0.3"/>
    <row r="2127" ht="15" customHeight="1" x14ac:dyDescent="0.3"/>
    <row r="2128" ht="15" customHeight="1" x14ac:dyDescent="0.3"/>
    <row r="2129" ht="15" customHeight="1" x14ac:dyDescent="0.3"/>
    <row r="2130" ht="15" customHeight="1" x14ac:dyDescent="0.3"/>
    <row r="2131" ht="15" customHeight="1" x14ac:dyDescent="0.3"/>
    <row r="2132" ht="15" customHeight="1" x14ac:dyDescent="0.3"/>
    <row r="2133" ht="15" customHeight="1" x14ac:dyDescent="0.3"/>
    <row r="2134" ht="15" customHeight="1" x14ac:dyDescent="0.3"/>
    <row r="2135" ht="15" customHeight="1" x14ac:dyDescent="0.3"/>
    <row r="2136" ht="15" customHeight="1" x14ac:dyDescent="0.3"/>
    <row r="2137" ht="15" customHeight="1" x14ac:dyDescent="0.3"/>
    <row r="2138" ht="15" customHeight="1" x14ac:dyDescent="0.3"/>
    <row r="2139" ht="15" customHeight="1" x14ac:dyDescent="0.3"/>
    <row r="2140" ht="15" customHeight="1" x14ac:dyDescent="0.3"/>
    <row r="2141" ht="15" customHeight="1" x14ac:dyDescent="0.3"/>
    <row r="2142" ht="15" customHeight="1" x14ac:dyDescent="0.3"/>
    <row r="2143" ht="15" customHeight="1" x14ac:dyDescent="0.3"/>
    <row r="2144" ht="15" customHeight="1" x14ac:dyDescent="0.3"/>
    <row r="2145" ht="15" customHeight="1" x14ac:dyDescent="0.3"/>
    <row r="2146" ht="15" customHeight="1" x14ac:dyDescent="0.3"/>
    <row r="2147" ht="15" customHeight="1" x14ac:dyDescent="0.3"/>
    <row r="2148" ht="15" customHeight="1" x14ac:dyDescent="0.3"/>
    <row r="2149" ht="15" customHeight="1" x14ac:dyDescent="0.3"/>
    <row r="2150" ht="15" customHeight="1" x14ac:dyDescent="0.3"/>
    <row r="2151" ht="15" customHeight="1" x14ac:dyDescent="0.3"/>
    <row r="2152" ht="15" customHeight="1" x14ac:dyDescent="0.3"/>
    <row r="2153" ht="15" customHeight="1" x14ac:dyDescent="0.3"/>
    <row r="2154" ht="15" customHeight="1" x14ac:dyDescent="0.3"/>
    <row r="2155" ht="15" customHeight="1" x14ac:dyDescent="0.3"/>
    <row r="2156" ht="15" customHeight="1" x14ac:dyDescent="0.3"/>
    <row r="2157" ht="15" customHeight="1" x14ac:dyDescent="0.3"/>
    <row r="2158" ht="15" customHeight="1" x14ac:dyDescent="0.3"/>
    <row r="2159" ht="15" customHeight="1" x14ac:dyDescent="0.3"/>
    <row r="2160" ht="15" customHeight="1" x14ac:dyDescent="0.3"/>
    <row r="2161" ht="15" customHeight="1" x14ac:dyDescent="0.3"/>
    <row r="2162" ht="15" customHeight="1" x14ac:dyDescent="0.3"/>
    <row r="2163" ht="15" customHeight="1" x14ac:dyDescent="0.3"/>
    <row r="2164" ht="15" customHeight="1" x14ac:dyDescent="0.3"/>
    <row r="2165" ht="15" customHeight="1" x14ac:dyDescent="0.3"/>
    <row r="2166" ht="15" customHeight="1" x14ac:dyDescent="0.3"/>
    <row r="2167" ht="15" customHeight="1" x14ac:dyDescent="0.3"/>
    <row r="2168" ht="15" customHeight="1" x14ac:dyDescent="0.3"/>
    <row r="2169" ht="15" customHeight="1" x14ac:dyDescent="0.3"/>
    <row r="2170" ht="15" customHeight="1" x14ac:dyDescent="0.3"/>
    <row r="2171" ht="15" customHeight="1" x14ac:dyDescent="0.3"/>
    <row r="2172" ht="15" customHeight="1" x14ac:dyDescent="0.3"/>
    <row r="2173" ht="15" customHeight="1" x14ac:dyDescent="0.3"/>
    <row r="2174" ht="15" customHeight="1" x14ac:dyDescent="0.3"/>
    <row r="2175" ht="15" customHeight="1" x14ac:dyDescent="0.3"/>
    <row r="2176" ht="15" customHeight="1" x14ac:dyDescent="0.3"/>
    <row r="2177" ht="15" customHeight="1" x14ac:dyDescent="0.3"/>
    <row r="2178" ht="15" customHeight="1" x14ac:dyDescent="0.3"/>
    <row r="2179" ht="15" customHeight="1" x14ac:dyDescent="0.3"/>
    <row r="2180" ht="15" customHeight="1" x14ac:dyDescent="0.3"/>
    <row r="2181" ht="15" customHeight="1" x14ac:dyDescent="0.3"/>
    <row r="2182" ht="15" customHeight="1" x14ac:dyDescent="0.3"/>
    <row r="2183" ht="15" customHeight="1" x14ac:dyDescent="0.3"/>
    <row r="2184" ht="15" customHeight="1" x14ac:dyDescent="0.3"/>
    <row r="2185" ht="15" customHeight="1" x14ac:dyDescent="0.3"/>
    <row r="2186" ht="15" customHeight="1" x14ac:dyDescent="0.3"/>
    <row r="2187" ht="15" customHeight="1" x14ac:dyDescent="0.3"/>
    <row r="2188" ht="15" customHeight="1" x14ac:dyDescent="0.3"/>
    <row r="2189" ht="15" customHeight="1" x14ac:dyDescent="0.3"/>
    <row r="2190" ht="15" customHeight="1" x14ac:dyDescent="0.3"/>
    <row r="2191" ht="15" customHeight="1" x14ac:dyDescent="0.3"/>
    <row r="2192" ht="15" customHeight="1" x14ac:dyDescent="0.3"/>
    <row r="2193" ht="15" customHeight="1" x14ac:dyDescent="0.3"/>
    <row r="2194" ht="15" customHeight="1" x14ac:dyDescent="0.3"/>
    <row r="2195" ht="15" customHeight="1" x14ac:dyDescent="0.3"/>
    <row r="2196" ht="15" customHeight="1" x14ac:dyDescent="0.3"/>
    <row r="2197" ht="15" customHeight="1" x14ac:dyDescent="0.3"/>
    <row r="2198" ht="15" customHeight="1" x14ac:dyDescent="0.3"/>
    <row r="2199" ht="15" customHeight="1" x14ac:dyDescent="0.3"/>
    <row r="2200" ht="15" customHeight="1" x14ac:dyDescent="0.3"/>
    <row r="2201" ht="15" customHeight="1" x14ac:dyDescent="0.3"/>
    <row r="2202" ht="15" customHeight="1" x14ac:dyDescent="0.3"/>
    <row r="2203" ht="15" customHeight="1" x14ac:dyDescent="0.3"/>
    <row r="2204" ht="15" customHeight="1" x14ac:dyDescent="0.3"/>
    <row r="2205" ht="15" customHeight="1" x14ac:dyDescent="0.3"/>
    <row r="2206" ht="15" customHeight="1" x14ac:dyDescent="0.3"/>
    <row r="2207" ht="15" customHeight="1" x14ac:dyDescent="0.3"/>
    <row r="2208" ht="15" customHeight="1" x14ac:dyDescent="0.3"/>
    <row r="2209" ht="15" customHeight="1" x14ac:dyDescent="0.3"/>
    <row r="2210" ht="15" customHeight="1" x14ac:dyDescent="0.3"/>
    <row r="2211" ht="15" customHeight="1" x14ac:dyDescent="0.3"/>
    <row r="2212" ht="15" customHeight="1" x14ac:dyDescent="0.3"/>
    <row r="2213" ht="15" customHeight="1" x14ac:dyDescent="0.3"/>
    <row r="2214" ht="15" customHeight="1" x14ac:dyDescent="0.3"/>
    <row r="2215" ht="15" customHeight="1" x14ac:dyDescent="0.3"/>
    <row r="2216" ht="15" customHeight="1" x14ac:dyDescent="0.3"/>
    <row r="2217" ht="15" customHeight="1" x14ac:dyDescent="0.3"/>
    <row r="2218" ht="15" customHeight="1" x14ac:dyDescent="0.3"/>
    <row r="2219" ht="15" customHeight="1" x14ac:dyDescent="0.3"/>
    <row r="2220" ht="15" customHeight="1" x14ac:dyDescent="0.3"/>
    <row r="2221" ht="15" customHeight="1" x14ac:dyDescent="0.3"/>
    <row r="2222" ht="15" customHeight="1" x14ac:dyDescent="0.3"/>
    <row r="2223" ht="15" customHeight="1" x14ac:dyDescent="0.3"/>
    <row r="2224" ht="15" customHeight="1" x14ac:dyDescent="0.3"/>
    <row r="2225" ht="15" customHeight="1" x14ac:dyDescent="0.3"/>
    <row r="2226" ht="15" customHeight="1" x14ac:dyDescent="0.3"/>
    <row r="2227" ht="15" customHeight="1" x14ac:dyDescent="0.3"/>
    <row r="2228" ht="15" customHeight="1" x14ac:dyDescent="0.3"/>
    <row r="2229" ht="15" customHeight="1" x14ac:dyDescent="0.3"/>
    <row r="2230" ht="15" customHeight="1" x14ac:dyDescent="0.3"/>
    <row r="2231" ht="15" customHeight="1" x14ac:dyDescent="0.3"/>
    <row r="2232" ht="15" customHeight="1" x14ac:dyDescent="0.3"/>
    <row r="2233" ht="15" customHeight="1" x14ac:dyDescent="0.3"/>
    <row r="2234" ht="15" customHeight="1" x14ac:dyDescent="0.3"/>
    <row r="2235" ht="15" customHeight="1" x14ac:dyDescent="0.3"/>
    <row r="2236" ht="15" customHeight="1" x14ac:dyDescent="0.3"/>
    <row r="2237" ht="15" customHeight="1" x14ac:dyDescent="0.3"/>
    <row r="2238" ht="15" customHeight="1" x14ac:dyDescent="0.3"/>
    <row r="2239" ht="15" customHeight="1" x14ac:dyDescent="0.3"/>
    <row r="2240" ht="15" customHeight="1" x14ac:dyDescent="0.3"/>
    <row r="2241" ht="15" customHeight="1" x14ac:dyDescent="0.3"/>
    <row r="2242" ht="15" customHeight="1" x14ac:dyDescent="0.3"/>
    <row r="2243" ht="15" customHeight="1" x14ac:dyDescent="0.3"/>
    <row r="2244" ht="15" customHeight="1" x14ac:dyDescent="0.3"/>
    <row r="2245" ht="15" customHeight="1" x14ac:dyDescent="0.3"/>
    <row r="2246" ht="15" customHeight="1" x14ac:dyDescent="0.3"/>
    <row r="2247" ht="15" customHeight="1" x14ac:dyDescent="0.3"/>
    <row r="2248" ht="15" customHeight="1" x14ac:dyDescent="0.3"/>
    <row r="2249" ht="15" customHeight="1" x14ac:dyDescent="0.3"/>
    <row r="2250" ht="15" customHeight="1" x14ac:dyDescent="0.3"/>
    <row r="2251" ht="15" customHeight="1" x14ac:dyDescent="0.3"/>
    <row r="2252" ht="15" customHeight="1" x14ac:dyDescent="0.3"/>
    <row r="2253" ht="15" customHeight="1" x14ac:dyDescent="0.3"/>
    <row r="2254" ht="15" customHeight="1" x14ac:dyDescent="0.3"/>
    <row r="2255" ht="15" customHeight="1" x14ac:dyDescent="0.3"/>
    <row r="2256" ht="15" customHeight="1" x14ac:dyDescent="0.3"/>
    <row r="2257" ht="15" customHeight="1" x14ac:dyDescent="0.3"/>
    <row r="2258" ht="15" customHeight="1" x14ac:dyDescent="0.3"/>
    <row r="2259" ht="15" customHeight="1" x14ac:dyDescent="0.3"/>
    <row r="2260" ht="15" customHeight="1" x14ac:dyDescent="0.3"/>
    <row r="2261" ht="15" customHeight="1" x14ac:dyDescent="0.3"/>
    <row r="2262" ht="15" customHeight="1" x14ac:dyDescent="0.3"/>
    <row r="2263" ht="15" customHeight="1" x14ac:dyDescent="0.3"/>
    <row r="2264" ht="15" customHeight="1" x14ac:dyDescent="0.3"/>
    <row r="2265" ht="15" customHeight="1" x14ac:dyDescent="0.3"/>
    <row r="2266" ht="15" customHeight="1" x14ac:dyDescent="0.3"/>
    <row r="2267" ht="15" customHeight="1" x14ac:dyDescent="0.3"/>
    <row r="2268" ht="15" customHeight="1" x14ac:dyDescent="0.3"/>
    <row r="2269" ht="15" customHeight="1" x14ac:dyDescent="0.3"/>
    <row r="2270" ht="15" customHeight="1" x14ac:dyDescent="0.3"/>
    <row r="2271" ht="15" customHeight="1" x14ac:dyDescent="0.3"/>
    <row r="2272" ht="15" customHeight="1" x14ac:dyDescent="0.3"/>
    <row r="2273" ht="15" customHeight="1" x14ac:dyDescent="0.3"/>
    <row r="2274" ht="15" customHeight="1" x14ac:dyDescent="0.3"/>
    <row r="2275" ht="15" customHeight="1" x14ac:dyDescent="0.3"/>
    <row r="2276" ht="15" customHeight="1" x14ac:dyDescent="0.3"/>
    <row r="2277" ht="15" customHeight="1" x14ac:dyDescent="0.3"/>
    <row r="2278" ht="15" customHeight="1" x14ac:dyDescent="0.3"/>
    <row r="2279" ht="15" customHeight="1" x14ac:dyDescent="0.3"/>
    <row r="2280" ht="15" customHeight="1" x14ac:dyDescent="0.3"/>
    <row r="2281" ht="15" customHeight="1" x14ac:dyDescent="0.3"/>
    <row r="2282" ht="15" customHeight="1" x14ac:dyDescent="0.3"/>
    <row r="2283" ht="15" customHeight="1" x14ac:dyDescent="0.3"/>
    <row r="2284" ht="15" customHeight="1" x14ac:dyDescent="0.3"/>
    <row r="2285" ht="15" customHeight="1" x14ac:dyDescent="0.3"/>
    <row r="2286" ht="15" customHeight="1" x14ac:dyDescent="0.3"/>
    <row r="2287" ht="15" customHeight="1" x14ac:dyDescent="0.3"/>
    <row r="2288" ht="15" customHeight="1" x14ac:dyDescent="0.3"/>
    <row r="2289" ht="15" customHeight="1" x14ac:dyDescent="0.3"/>
    <row r="2290" ht="15" customHeight="1" x14ac:dyDescent="0.3"/>
    <row r="2291" ht="15" customHeight="1" x14ac:dyDescent="0.3"/>
    <row r="2292" ht="15" customHeight="1" x14ac:dyDescent="0.3"/>
    <row r="2293" ht="15" customHeight="1" x14ac:dyDescent="0.3"/>
    <row r="2294" ht="15" customHeight="1" x14ac:dyDescent="0.3"/>
    <row r="2295" ht="15" customHeight="1" x14ac:dyDescent="0.3"/>
    <row r="2296" ht="15" customHeight="1" x14ac:dyDescent="0.3"/>
    <row r="2297" ht="15" customHeight="1" x14ac:dyDescent="0.3"/>
    <row r="2298" ht="15" customHeight="1" x14ac:dyDescent="0.3"/>
    <row r="2299" ht="15" customHeight="1" x14ac:dyDescent="0.3"/>
    <row r="2300" ht="15" customHeight="1" x14ac:dyDescent="0.3"/>
    <row r="2301" ht="15" customHeight="1" x14ac:dyDescent="0.3"/>
    <row r="2302" ht="15" customHeight="1" x14ac:dyDescent="0.3"/>
    <row r="2303" ht="15" customHeight="1" x14ac:dyDescent="0.3"/>
    <row r="2304" ht="15" customHeight="1" x14ac:dyDescent="0.3"/>
    <row r="2305" ht="15" customHeight="1" x14ac:dyDescent="0.3"/>
    <row r="2306" ht="15" customHeight="1" x14ac:dyDescent="0.3"/>
    <row r="2307" ht="15" customHeight="1" x14ac:dyDescent="0.3"/>
    <row r="2308" ht="15" customHeight="1" x14ac:dyDescent="0.3"/>
    <row r="2309" ht="15" customHeight="1" x14ac:dyDescent="0.3"/>
    <row r="2310" ht="15" customHeight="1" x14ac:dyDescent="0.3"/>
    <row r="2311" ht="15" customHeight="1" x14ac:dyDescent="0.3"/>
    <row r="2312" ht="15" customHeight="1" x14ac:dyDescent="0.3"/>
    <row r="2313" ht="15" customHeight="1" x14ac:dyDescent="0.3"/>
    <row r="2314" ht="15" customHeight="1" x14ac:dyDescent="0.3"/>
    <row r="2315" ht="15" customHeight="1" x14ac:dyDescent="0.3"/>
    <row r="2316" ht="15" customHeight="1" x14ac:dyDescent="0.3"/>
    <row r="2317" ht="15" customHeight="1" x14ac:dyDescent="0.3"/>
    <row r="2318" ht="15" customHeight="1" x14ac:dyDescent="0.3"/>
    <row r="2319" ht="15" customHeight="1" x14ac:dyDescent="0.3"/>
    <row r="2320" ht="15" customHeight="1" x14ac:dyDescent="0.3"/>
    <row r="2321" ht="15" customHeight="1" x14ac:dyDescent="0.3"/>
    <row r="2322" ht="15" customHeight="1" x14ac:dyDescent="0.3"/>
    <row r="2323" ht="15" customHeight="1" x14ac:dyDescent="0.3"/>
    <row r="2324" ht="15" customHeight="1" x14ac:dyDescent="0.3"/>
    <row r="2325" ht="15" customHeight="1" x14ac:dyDescent="0.3"/>
    <row r="2326" ht="15" customHeight="1" x14ac:dyDescent="0.3"/>
    <row r="2327" ht="15" customHeight="1" x14ac:dyDescent="0.3"/>
    <row r="2328" ht="15" customHeight="1" x14ac:dyDescent="0.3"/>
    <row r="2329" ht="15" customHeight="1" x14ac:dyDescent="0.3"/>
    <row r="2330" ht="15" customHeight="1" x14ac:dyDescent="0.3"/>
    <row r="2331" ht="15" customHeight="1" x14ac:dyDescent="0.3"/>
    <row r="2332" ht="15" customHeight="1" x14ac:dyDescent="0.3"/>
    <row r="2333" ht="15" customHeight="1" x14ac:dyDescent="0.3"/>
    <row r="2334" ht="15" customHeight="1" x14ac:dyDescent="0.3"/>
    <row r="2335" ht="15" customHeight="1" x14ac:dyDescent="0.3"/>
    <row r="2336" ht="15" customHeight="1" x14ac:dyDescent="0.3"/>
    <row r="2337" ht="15" customHeight="1" x14ac:dyDescent="0.3"/>
    <row r="2338" ht="15" customHeight="1" x14ac:dyDescent="0.3"/>
    <row r="2339" ht="15" customHeight="1" x14ac:dyDescent="0.3"/>
    <row r="2340" ht="15" customHeight="1" x14ac:dyDescent="0.3"/>
    <row r="2341" ht="15" customHeight="1" x14ac:dyDescent="0.3"/>
    <row r="2342" ht="15" customHeight="1" x14ac:dyDescent="0.3"/>
    <row r="2343" ht="15" customHeight="1" x14ac:dyDescent="0.3"/>
    <row r="2344" ht="15" customHeight="1" x14ac:dyDescent="0.3"/>
    <row r="2345" ht="15" customHeight="1" x14ac:dyDescent="0.3"/>
    <row r="2346" ht="15" customHeight="1" x14ac:dyDescent="0.3"/>
    <row r="2347" ht="15" customHeight="1" x14ac:dyDescent="0.3"/>
    <row r="2348" ht="15" customHeight="1" x14ac:dyDescent="0.3"/>
    <row r="2349" ht="15" customHeight="1" x14ac:dyDescent="0.3"/>
    <row r="2350" ht="15" customHeight="1" x14ac:dyDescent="0.3"/>
    <row r="2351" ht="15" customHeight="1" x14ac:dyDescent="0.3"/>
    <row r="2352" ht="15" customHeight="1" x14ac:dyDescent="0.3"/>
    <row r="2353" ht="15" customHeight="1" x14ac:dyDescent="0.3"/>
    <row r="2354" ht="15" customHeight="1" x14ac:dyDescent="0.3"/>
    <row r="2355" ht="15" customHeight="1" x14ac:dyDescent="0.3"/>
    <row r="2356" ht="15" customHeight="1" x14ac:dyDescent="0.3"/>
    <row r="2357" ht="15" customHeight="1" x14ac:dyDescent="0.3"/>
    <row r="2358" ht="15" customHeight="1" x14ac:dyDescent="0.3"/>
    <row r="2359" ht="15" customHeight="1" x14ac:dyDescent="0.3"/>
    <row r="2360" ht="15" customHeight="1" x14ac:dyDescent="0.3"/>
    <row r="2361" ht="15" customHeight="1" x14ac:dyDescent="0.3"/>
    <row r="2362" ht="15" customHeight="1" x14ac:dyDescent="0.3"/>
    <row r="2363" ht="15" customHeight="1" x14ac:dyDescent="0.3"/>
    <row r="2364" ht="15" customHeight="1" x14ac:dyDescent="0.3"/>
    <row r="2365" ht="15" customHeight="1" x14ac:dyDescent="0.3"/>
    <row r="2366" ht="15" customHeight="1" x14ac:dyDescent="0.3"/>
    <row r="2367" ht="15" customHeight="1" x14ac:dyDescent="0.3"/>
    <row r="2368" ht="15" customHeight="1" x14ac:dyDescent="0.3"/>
    <row r="2369" ht="15" customHeight="1" x14ac:dyDescent="0.3"/>
    <row r="2370" ht="15" customHeight="1" x14ac:dyDescent="0.3"/>
    <row r="2371" ht="15" customHeight="1" x14ac:dyDescent="0.3"/>
    <row r="2372" ht="15" customHeight="1" x14ac:dyDescent="0.3"/>
    <row r="2373" ht="15" customHeight="1" x14ac:dyDescent="0.3"/>
    <row r="2374" ht="15" customHeight="1" x14ac:dyDescent="0.3"/>
    <row r="2375" ht="15" customHeight="1" x14ac:dyDescent="0.3"/>
    <row r="2376" ht="15" customHeight="1" x14ac:dyDescent="0.3"/>
    <row r="2377" ht="15" customHeight="1" x14ac:dyDescent="0.3"/>
    <row r="2378" ht="15" customHeight="1" x14ac:dyDescent="0.3"/>
    <row r="2379" ht="15" customHeight="1" x14ac:dyDescent="0.3"/>
    <row r="2380" ht="15" customHeight="1" x14ac:dyDescent="0.3"/>
    <row r="2381" ht="15" customHeight="1" x14ac:dyDescent="0.3"/>
    <row r="2382" ht="15" customHeight="1" x14ac:dyDescent="0.3"/>
    <row r="2383" ht="15" customHeight="1" x14ac:dyDescent="0.3"/>
    <row r="2384" ht="15" customHeight="1" x14ac:dyDescent="0.3"/>
    <row r="2385" ht="15" customHeight="1" x14ac:dyDescent="0.3"/>
    <row r="2386" ht="15" customHeight="1" x14ac:dyDescent="0.3"/>
    <row r="2387" ht="15" customHeight="1" x14ac:dyDescent="0.3"/>
    <row r="2388" ht="15" customHeight="1" x14ac:dyDescent="0.3"/>
    <row r="2389" ht="15" customHeight="1" x14ac:dyDescent="0.3"/>
    <row r="2390" ht="15" customHeight="1" x14ac:dyDescent="0.3"/>
    <row r="2391" ht="15" customHeight="1" x14ac:dyDescent="0.3"/>
    <row r="2392" ht="15" customHeight="1" x14ac:dyDescent="0.3"/>
    <row r="2393" ht="15" customHeight="1" x14ac:dyDescent="0.3"/>
    <row r="2394" ht="15" customHeight="1" x14ac:dyDescent="0.3"/>
    <row r="2395" ht="15" customHeight="1" x14ac:dyDescent="0.3"/>
    <row r="2396" ht="15" customHeight="1" x14ac:dyDescent="0.3"/>
    <row r="2397" ht="15" customHeight="1" x14ac:dyDescent="0.3"/>
    <row r="2398" ht="15" customHeight="1" x14ac:dyDescent="0.3"/>
    <row r="2399" ht="15" customHeight="1" x14ac:dyDescent="0.3"/>
    <row r="2400" ht="15" customHeight="1" x14ac:dyDescent="0.3"/>
    <row r="2401" ht="15" customHeight="1" x14ac:dyDescent="0.3"/>
    <row r="2402" ht="15" customHeight="1" x14ac:dyDescent="0.3"/>
    <row r="2403" ht="15" customHeight="1" x14ac:dyDescent="0.3"/>
    <row r="2404" ht="15" customHeight="1" x14ac:dyDescent="0.3"/>
    <row r="2405" ht="15" customHeight="1" x14ac:dyDescent="0.3"/>
    <row r="2406" ht="15" customHeight="1" x14ac:dyDescent="0.3"/>
    <row r="2407" ht="15" customHeight="1" x14ac:dyDescent="0.3"/>
    <row r="2408" ht="15" customHeight="1" x14ac:dyDescent="0.3"/>
    <row r="2409" ht="15" customHeight="1" x14ac:dyDescent="0.3"/>
    <row r="2410" ht="15" customHeight="1" x14ac:dyDescent="0.3"/>
    <row r="2411" ht="15" customHeight="1" x14ac:dyDescent="0.3"/>
    <row r="2412" ht="15" customHeight="1" x14ac:dyDescent="0.3"/>
  </sheetData>
  <phoneticPr fontId="0" type="noConversion"/>
  <pageMargins left="0.5" right="0.5" top="0.5" bottom="0.5" header="0.5" footer="0.5"/>
  <pageSetup orientation="landscape" r:id="rId1"/>
  <headerFooter alignWithMargins="0">
    <oddFooter>&amp;R&amp;"Symbol,Regular"&amp;8ã&amp;"Times New Roman,Regular" Copyright 1997 - 2015 Toolsformoney.com, All Rights Reserved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W328"/>
  <sheetViews>
    <sheetView showGridLines="0" zoomScale="60" zoomScaleNormal="60" workbookViewId="0">
      <selection activeCell="C6" sqref="C6"/>
    </sheetView>
  </sheetViews>
  <sheetFormatPr defaultColWidth="9" defaultRowHeight="15.6" x14ac:dyDescent="0.3"/>
  <cols>
    <col min="1" max="1" width="5.5" style="206" customWidth="1"/>
    <col min="2" max="2" width="13.5" style="204" customWidth="1"/>
    <col min="3" max="3" width="11.69921875" style="204" customWidth="1"/>
    <col min="4" max="4" width="12.5" style="204" customWidth="1"/>
    <col min="5" max="6" width="11.5" style="204" customWidth="1"/>
    <col min="7" max="11" width="12.5" style="204" customWidth="1"/>
    <col min="12" max="12" width="14.5" style="204" customWidth="1"/>
    <col min="13" max="14" width="13.5" style="204" customWidth="1"/>
    <col min="15" max="16" width="12.5" style="204" customWidth="1"/>
    <col min="17" max="17" width="5.5" style="204" customWidth="1"/>
    <col min="18" max="18" width="7.5" style="204" customWidth="1"/>
    <col min="19" max="19" width="5.5" style="204" customWidth="1"/>
    <col min="20" max="20" width="13.5" style="204" customWidth="1"/>
    <col min="21" max="22" width="12.5" style="204" customWidth="1"/>
    <col min="23" max="24" width="11.5" style="204" customWidth="1"/>
    <col min="25" max="29" width="12.5" style="204" customWidth="1"/>
    <col min="30" max="30" width="14.5" style="204" customWidth="1"/>
    <col min="31" max="32" width="13.5" style="204" customWidth="1"/>
    <col min="33" max="34" width="12.5" style="204" customWidth="1"/>
    <col min="35" max="35" width="5.69921875" style="204" customWidth="1"/>
    <col min="36" max="36" width="6.5" style="204" customWidth="1"/>
    <col min="37" max="47" width="9" style="204"/>
    <col min="48" max="49" width="9.5" style="204" bestFit="1" customWidth="1"/>
    <col min="50" max="16384" width="9" style="204"/>
  </cols>
  <sheetData>
    <row r="1" spans="1:49" ht="22.65" customHeight="1" x14ac:dyDescent="0.3">
      <c r="A1" s="203"/>
      <c r="AC1" s="205"/>
      <c r="AD1" s="205"/>
      <c r="AE1" s="205"/>
      <c r="AF1" s="205"/>
      <c r="AG1" s="205"/>
      <c r="AH1" s="205"/>
      <c r="AI1" s="205"/>
    </row>
    <row r="2" spans="1:49" ht="31.8" x14ac:dyDescent="0.3">
      <c r="B2" s="207" t="s">
        <v>63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AC2" s="205"/>
      <c r="AD2" s="205"/>
      <c r="AE2" s="205"/>
      <c r="AF2" s="205"/>
      <c r="AG2" s="205"/>
      <c r="AH2" s="205"/>
      <c r="AI2" s="205"/>
    </row>
    <row r="3" spans="1:49" ht="16.2" thickBot="1" x14ac:dyDescent="0.35">
      <c r="I3" s="209"/>
      <c r="L3" s="210"/>
      <c r="M3" s="210"/>
      <c r="N3" s="210"/>
      <c r="O3" s="210"/>
      <c r="P3" s="210"/>
      <c r="T3" s="211"/>
      <c r="U3" s="210"/>
      <c r="AC3" s="205"/>
      <c r="AD3" s="205"/>
      <c r="AE3" s="205"/>
      <c r="AF3" s="205"/>
      <c r="AG3" s="205"/>
      <c r="AH3" s="205"/>
      <c r="AI3" s="205"/>
    </row>
    <row r="4" spans="1:49" ht="30" customHeight="1" x14ac:dyDescent="0.3">
      <c r="B4" s="212" t="s">
        <v>71</v>
      </c>
      <c r="C4" s="213"/>
      <c r="D4" s="213"/>
      <c r="E4" s="213"/>
      <c r="F4" s="213"/>
      <c r="G4" s="213"/>
      <c r="H4" s="213"/>
      <c r="I4" s="213"/>
      <c r="J4" s="214"/>
      <c r="L4" s="215"/>
      <c r="M4" s="216"/>
      <c r="N4" s="210"/>
      <c r="O4" s="210"/>
      <c r="P4" s="210"/>
      <c r="T4" s="212" t="s">
        <v>72</v>
      </c>
      <c r="U4" s="213"/>
      <c r="V4" s="213"/>
      <c r="W4" s="213"/>
      <c r="X4" s="213"/>
      <c r="Y4" s="213"/>
      <c r="Z4" s="213"/>
      <c r="AA4" s="213"/>
      <c r="AB4" s="214"/>
      <c r="AC4" s="205"/>
      <c r="AD4" s="205"/>
      <c r="AE4" s="205"/>
      <c r="AF4" s="205"/>
      <c r="AG4" s="205"/>
      <c r="AH4" s="205"/>
      <c r="AI4" s="205"/>
    </row>
    <row r="5" spans="1:49" ht="110.1" customHeight="1" thickBot="1" x14ac:dyDescent="0.35">
      <c r="B5" s="217" t="s">
        <v>69</v>
      </c>
      <c r="C5" s="218" t="s">
        <v>18</v>
      </c>
      <c r="D5" s="219" t="s">
        <v>16</v>
      </c>
      <c r="E5" s="220" t="s">
        <v>27</v>
      </c>
      <c r="F5" s="221" t="s">
        <v>17</v>
      </c>
      <c r="G5" s="222" t="s">
        <v>28</v>
      </c>
      <c r="H5" s="223" t="s">
        <v>29</v>
      </c>
      <c r="I5" s="224" t="s">
        <v>10</v>
      </c>
      <c r="J5" s="225" t="s">
        <v>30</v>
      </c>
      <c r="K5" s="226"/>
      <c r="L5" s="227"/>
      <c r="M5" s="227"/>
      <c r="N5" s="210"/>
      <c r="O5" s="210"/>
      <c r="P5" s="210"/>
      <c r="T5" s="217" t="s">
        <v>69</v>
      </c>
      <c r="U5" s="218" t="s">
        <v>18</v>
      </c>
      <c r="V5" s="219" t="s">
        <v>16</v>
      </c>
      <c r="W5" s="220" t="s">
        <v>27</v>
      </c>
      <c r="X5" s="221" t="s">
        <v>17</v>
      </c>
      <c r="Y5" s="222" t="s">
        <v>28</v>
      </c>
      <c r="Z5" s="223" t="s">
        <v>29</v>
      </c>
      <c r="AA5" s="224" t="s">
        <v>10</v>
      </c>
      <c r="AB5" s="225" t="s">
        <v>30</v>
      </c>
      <c r="AC5" s="205"/>
      <c r="AD5" s="205"/>
      <c r="AE5" s="205"/>
      <c r="AF5" s="205"/>
      <c r="AG5" s="205"/>
      <c r="AH5" s="205"/>
      <c r="AI5" s="205"/>
    </row>
    <row r="6" spans="1:49" ht="100.05" customHeight="1" x14ac:dyDescent="0.3">
      <c r="A6" s="204"/>
      <c r="B6" s="228" t="s">
        <v>68</v>
      </c>
      <c r="C6" s="35">
        <v>0.01</v>
      </c>
      <c r="D6" s="36">
        <v>0.04</v>
      </c>
      <c r="E6" s="33">
        <v>0.02</v>
      </c>
      <c r="F6" s="37">
        <v>0.06</v>
      </c>
      <c r="G6" s="35">
        <v>7.0000000000000007E-2</v>
      </c>
      <c r="H6" s="34">
        <v>0.08</v>
      </c>
      <c r="I6" s="33">
        <v>0.06</v>
      </c>
      <c r="J6" s="38">
        <v>0.05</v>
      </c>
      <c r="K6" s="229" t="s">
        <v>81</v>
      </c>
      <c r="L6" s="230" t="s">
        <v>64</v>
      </c>
      <c r="M6" s="231" t="s">
        <v>77</v>
      </c>
      <c r="N6" s="231" t="s">
        <v>78</v>
      </c>
      <c r="O6" s="232" t="s">
        <v>79</v>
      </c>
      <c r="P6" s="233" t="s">
        <v>80</v>
      </c>
      <c r="R6" s="234" t="s">
        <v>62</v>
      </c>
      <c r="T6" s="228" t="s">
        <v>68</v>
      </c>
      <c r="U6" s="35">
        <v>0.01</v>
      </c>
      <c r="V6" s="36">
        <v>0.04</v>
      </c>
      <c r="W6" s="33">
        <v>0.02</v>
      </c>
      <c r="X6" s="37">
        <v>0.06</v>
      </c>
      <c r="Y6" s="35">
        <v>7.0000000000000007E-2</v>
      </c>
      <c r="Z6" s="34">
        <v>0.08</v>
      </c>
      <c r="AA6" s="33">
        <v>0.06</v>
      </c>
      <c r="AB6" s="38">
        <v>0.05</v>
      </c>
      <c r="AC6" s="229" t="s">
        <v>82</v>
      </c>
      <c r="AD6" s="230" t="s">
        <v>64</v>
      </c>
      <c r="AE6" s="231" t="s">
        <v>83</v>
      </c>
      <c r="AF6" s="231" t="s">
        <v>84</v>
      </c>
      <c r="AG6" s="232" t="s">
        <v>79</v>
      </c>
      <c r="AH6" s="233" t="s">
        <v>80</v>
      </c>
      <c r="AJ6" s="234" t="s">
        <v>62</v>
      </c>
    </row>
    <row r="7" spans="1:49" ht="65.099999999999994" customHeight="1" x14ac:dyDescent="0.3">
      <c r="A7" s="204"/>
      <c r="B7" s="235" t="s">
        <v>92</v>
      </c>
      <c r="C7" s="236">
        <v>360721.5</v>
      </c>
      <c r="D7" s="237">
        <v>31096</v>
      </c>
      <c r="E7" s="238">
        <v>0</v>
      </c>
      <c r="F7" s="239">
        <v>0</v>
      </c>
      <c r="G7" s="237">
        <v>26394</v>
      </c>
      <c r="H7" s="238">
        <v>52858</v>
      </c>
      <c r="I7" s="238">
        <v>14469</v>
      </c>
      <c r="J7" s="240">
        <v>133875</v>
      </c>
      <c r="K7" s="241">
        <v>619413.5</v>
      </c>
      <c r="L7" s="242" t="s">
        <v>66</v>
      </c>
      <c r="M7" s="243">
        <v>2.984947050718139E-2</v>
      </c>
      <c r="N7" s="244">
        <v>4.8750000000000002E-2</v>
      </c>
      <c r="O7" s="245" t="s">
        <v>65</v>
      </c>
      <c r="P7" s="246" t="s">
        <v>65</v>
      </c>
      <c r="R7" s="247">
        <v>1</v>
      </c>
      <c r="T7" s="235" t="s">
        <v>93</v>
      </c>
      <c r="U7" s="236">
        <v>22209.9</v>
      </c>
      <c r="V7" s="237">
        <v>95903.6</v>
      </c>
      <c r="W7" s="238">
        <v>0</v>
      </c>
      <c r="X7" s="239">
        <v>63070</v>
      </c>
      <c r="Y7" s="237">
        <v>118349</v>
      </c>
      <c r="Z7" s="238">
        <v>100868.90000000001</v>
      </c>
      <c r="AA7" s="238">
        <v>64819</v>
      </c>
      <c r="AB7" s="240">
        <v>169811.25</v>
      </c>
      <c r="AC7" s="241">
        <v>635031.65</v>
      </c>
      <c r="AD7" s="242" t="s">
        <v>66</v>
      </c>
      <c r="AE7" s="243">
        <v>5.7597267002361223E-2</v>
      </c>
      <c r="AF7" s="244">
        <v>4.8750000000000002E-2</v>
      </c>
      <c r="AG7" s="245" t="s">
        <v>65</v>
      </c>
      <c r="AH7" s="246" t="s">
        <v>65</v>
      </c>
      <c r="AJ7" s="247">
        <v>1</v>
      </c>
      <c r="AR7" s="248"/>
      <c r="AS7" s="248"/>
      <c r="AT7" s="248"/>
      <c r="AU7" s="248"/>
      <c r="AV7" s="248"/>
      <c r="AW7" s="248"/>
    </row>
    <row r="8" spans="1:49" ht="19.95" customHeight="1" x14ac:dyDescent="0.3">
      <c r="A8" s="204"/>
      <c r="B8" s="249">
        <v>2016</v>
      </c>
      <c r="C8" s="250">
        <v>372185.99579294608</v>
      </c>
      <c r="D8" s="250">
        <v>33346.933105394193</v>
      </c>
      <c r="E8" s="251">
        <v>0</v>
      </c>
      <c r="F8" s="252">
        <v>1404.5</v>
      </c>
      <c r="G8" s="250">
        <v>28808.677602489628</v>
      </c>
      <c r="H8" s="251">
        <v>56280.707970124487</v>
      </c>
      <c r="I8" s="251">
        <v>16279.676649792531</v>
      </c>
      <c r="J8" s="252">
        <v>139024.41566390044</v>
      </c>
      <c r="K8" s="253">
        <v>647330.90678464738</v>
      </c>
      <c r="L8" s="252">
        <v>9275</v>
      </c>
      <c r="M8" s="254">
        <v>3.0258207245816272E-2</v>
      </c>
      <c r="N8" s="254">
        <v>4.8750000000000002E-2</v>
      </c>
      <c r="O8" s="252">
        <v>27917.406784647377</v>
      </c>
      <c r="P8" s="255">
        <v>4.507071089772402E-2</v>
      </c>
      <c r="R8" s="256">
        <v>2</v>
      </c>
      <c r="T8" s="249">
        <v>2016</v>
      </c>
      <c r="U8" s="250">
        <v>17372.799162500003</v>
      </c>
      <c r="V8" s="250">
        <v>83932.114500000011</v>
      </c>
      <c r="W8" s="251">
        <v>0</v>
      </c>
      <c r="X8" s="252">
        <v>68717.854900000006</v>
      </c>
      <c r="Y8" s="250">
        <v>154301.6197375</v>
      </c>
      <c r="Z8" s="251">
        <v>155743.69095000002</v>
      </c>
      <c r="AA8" s="251">
        <v>85546.193625000014</v>
      </c>
      <c r="AB8" s="252">
        <v>118078.3156875</v>
      </c>
      <c r="AC8" s="253">
        <v>683692.58856249996</v>
      </c>
      <c r="AD8" s="252">
        <v>9275</v>
      </c>
      <c r="AE8" s="254">
        <v>6.1360003935877108E-2</v>
      </c>
      <c r="AF8" s="254">
        <v>4.8750000000000002E-2</v>
      </c>
      <c r="AG8" s="252">
        <v>48660.938562499941</v>
      </c>
      <c r="AH8" s="255">
        <v>7.6627579999358986E-2</v>
      </c>
      <c r="AJ8" s="256">
        <v>2</v>
      </c>
      <c r="AR8" s="248"/>
      <c r="AS8" s="248"/>
      <c r="AT8" s="248"/>
      <c r="AU8" s="248"/>
      <c r="AV8" s="248"/>
      <c r="AW8" s="248"/>
    </row>
    <row r="9" spans="1:49" ht="19.95" customHeight="1" x14ac:dyDescent="0.3">
      <c r="A9" s="204"/>
      <c r="B9" s="257">
        <v>2017</v>
      </c>
      <c r="C9" s="252">
        <v>388900.3673306526</v>
      </c>
      <c r="D9" s="250">
        <v>34787.7956470961</v>
      </c>
      <c r="E9" s="251">
        <v>0</v>
      </c>
      <c r="F9" s="252">
        <v>1404.5</v>
      </c>
      <c r="G9" s="250">
        <v>30043.20618168193</v>
      </c>
      <c r="H9" s="251">
        <v>58752.82330087055</v>
      </c>
      <c r="I9" s="251">
        <v>16950.111436127903</v>
      </c>
      <c r="J9" s="252">
        <v>145227.64028347662</v>
      </c>
      <c r="K9" s="253">
        <v>676066.44417990581</v>
      </c>
      <c r="L9" s="252">
        <v>9275</v>
      </c>
      <c r="M9" s="254">
        <v>3.0243217471208089E-2</v>
      </c>
      <c r="N9" s="254">
        <v>4.8750000000000002E-2</v>
      </c>
      <c r="O9" s="252">
        <v>28735.537395258434</v>
      </c>
      <c r="P9" s="255">
        <v>4.4390800893457275E-2</v>
      </c>
      <c r="R9" s="256">
        <v>3</v>
      </c>
      <c r="T9" s="257">
        <v>2017</v>
      </c>
      <c r="U9" s="252">
        <v>18601.487861203124</v>
      </c>
      <c r="V9" s="250">
        <v>90258.036513125</v>
      </c>
      <c r="W9" s="251">
        <v>0</v>
      </c>
      <c r="X9" s="252">
        <v>73875.914387625002</v>
      </c>
      <c r="Y9" s="250">
        <v>166016.74069642188</v>
      </c>
      <c r="Z9" s="251">
        <v>167568.2990206875</v>
      </c>
      <c r="AA9" s="251">
        <v>91993.767984531252</v>
      </c>
      <c r="AB9" s="252">
        <v>127019.76314835936</v>
      </c>
      <c r="AC9" s="253">
        <v>735334.00961195305</v>
      </c>
      <c r="AD9" s="252">
        <v>9275</v>
      </c>
      <c r="AE9" s="254">
        <v>6.1368222630016331E-2</v>
      </c>
      <c r="AF9" s="254">
        <v>4.8750000000000002E-2</v>
      </c>
      <c r="AG9" s="252">
        <v>51641.421049453085</v>
      </c>
      <c r="AH9" s="255">
        <v>7.5533100567949582E-2</v>
      </c>
      <c r="AJ9" s="256">
        <v>3</v>
      </c>
      <c r="AR9" s="248"/>
      <c r="AS9" s="248"/>
      <c r="AT9" s="248"/>
      <c r="AU9" s="248"/>
      <c r="AV9" s="248"/>
      <c r="AW9" s="248"/>
    </row>
    <row r="10" spans="1:49" ht="19.95" customHeight="1" x14ac:dyDescent="0.3">
      <c r="A10" s="204"/>
      <c r="B10" s="257">
        <v>2018</v>
      </c>
      <c r="C10" s="252">
        <v>406104.56011492433</v>
      </c>
      <c r="D10" s="250">
        <v>36270.883233557433</v>
      </c>
      <c r="E10" s="251">
        <v>0</v>
      </c>
      <c r="F10" s="252">
        <v>1404.5</v>
      </c>
      <c r="G10" s="250">
        <v>31313.913107527354</v>
      </c>
      <c r="H10" s="251">
        <v>61297.384945869439</v>
      </c>
      <c r="I10" s="251">
        <v>17640.193578156111</v>
      </c>
      <c r="J10" s="252">
        <v>151612.65284578406</v>
      </c>
      <c r="K10" s="253">
        <v>705644.08782581869</v>
      </c>
      <c r="L10" s="252">
        <v>9275</v>
      </c>
      <c r="M10" s="254">
        <v>3.0229063445270328E-2</v>
      </c>
      <c r="N10" s="254">
        <v>4.8750000000000002E-2</v>
      </c>
      <c r="O10" s="252">
        <v>29577.643645912874</v>
      </c>
      <c r="P10" s="255">
        <v>4.3749610560529562E-2</v>
      </c>
      <c r="R10" s="256">
        <v>4</v>
      </c>
      <c r="T10" s="257">
        <v>2018</v>
      </c>
      <c r="U10" s="252">
        <v>19905.433742701814</v>
      </c>
      <c r="V10" s="250">
        <v>96971.421249553896</v>
      </c>
      <c r="W10" s="251">
        <v>0</v>
      </c>
      <c r="X10" s="252">
        <v>79349.905018867037</v>
      </c>
      <c r="Y10" s="250">
        <v>178449.41281407772</v>
      </c>
      <c r="Z10" s="251">
        <v>180117.16433570461</v>
      </c>
      <c r="AA10" s="251">
        <v>98836.256273583786</v>
      </c>
      <c r="AB10" s="252">
        <v>136508.87426619636</v>
      </c>
      <c r="AC10" s="253">
        <v>790138.46770068526</v>
      </c>
      <c r="AD10" s="252">
        <v>9275</v>
      </c>
      <c r="AE10" s="254">
        <v>6.1375769696709069E-2</v>
      </c>
      <c r="AF10" s="254">
        <v>4.8750000000000002E-2</v>
      </c>
      <c r="AG10" s="252">
        <v>54804.458088732208</v>
      </c>
      <c r="AH10" s="255">
        <v>7.453001951814163E-2</v>
      </c>
      <c r="AJ10" s="256">
        <v>4</v>
      </c>
      <c r="AR10" s="248"/>
      <c r="AS10" s="248"/>
      <c r="AT10" s="248"/>
      <c r="AU10" s="248"/>
      <c r="AV10" s="248"/>
      <c r="AW10" s="248"/>
    </row>
    <row r="11" spans="1:49" ht="19.95" customHeight="1" x14ac:dyDescent="0.3">
      <c r="A11" s="204"/>
      <c r="B11" s="257">
        <v>2019</v>
      </c>
      <c r="C11" s="252">
        <v>423812.92855047481</v>
      </c>
      <c r="D11" s="250">
        <v>37797.433286359599</v>
      </c>
      <c r="E11" s="251">
        <v>0</v>
      </c>
      <c r="F11" s="252">
        <v>1404.5</v>
      </c>
      <c r="G11" s="250">
        <v>32621.858600735752</v>
      </c>
      <c r="H11" s="251">
        <v>63916.51597291798</v>
      </c>
      <c r="I11" s="251">
        <v>18350.498849380532</v>
      </c>
      <c r="J11" s="252">
        <v>158184.78071814353</v>
      </c>
      <c r="K11" s="253">
        <v>736088.51597801223</v>
      </c>
      <c r="L11" s="252">
        <v>9275</v>
      </c>
      <c r="M11" s="254">
        <v>3.0215682599208565E-2</v>
      </c>
      <c r="N11" s="254">
        <v>4.8750000000000002E-2</v>
      </c>
      <c r="O11" s="252">
        <v>30444.428152193548</v>
      </c>
      <c r="P11" s="255">
        <v>4.3144169528858092E-2</v>
      </c>
      <c r="R11" s="256">
        <v>5</v>
      </c>
      <c r="T11" s="257">
        <v>2019</v>
      </c>
      <c r="U11" s="252">
        <v>21289.246309442304</v>
      </c>
      <c r="V11" s="250">
        <v>104096.00080108909</v>
      </c>
      <c r="W11" s="251">
        <v>0</v>
      </c>
      <c r="X11" s="252">
        <v>85159.177576272647</v>
      </c>
      <c r="Y11" s="250">
        <v>191643.58609894</v>
      </c>
      <c r="Z11" s="251">
        <v>193434.64765126654</v>
      </c>
      <c r="AA11" s="251">
        <v>106097.8469703408</v>
      </c>
      <c r="AB11" s="252">
        <v>146579.1934400009</v>
      </c>
      <c r="AC11" s="253">
        <v>848299.69884735229</v>
      </c>
      <c r="AD11" s="252">
        <v>9275</v>
      </c>
      <c r="AE11" s="254">
        <v>6.1382712441976121E-2</v>
      </c>
      <c r="AF11" s="254">
        <v>4.8750000000000002E-2</v>
      </c>
      <c r="AG11" s="252">
        <v>58161.231146667036</v>
      </c>
      <c r="AH11" s="255">
        <v>7.3608909734412864E-2</v>
      </c>
      <c r="AJ11" s="256">
        <v>5</v>
      </c>
      <c r="AR11" s="248"/>
      <c r="AS11" s="248"/>
      <c r="AT11" s="248"/>
      <c r="AU11" s="248"/>
      <c r="AV11" s="248"/>
      <c r="AW11" s="248"/>
    </row>
    <row r="12" spans="1:49" ht="19.95" customHeight="1" x14ac:dyDescent="0.3">
      <c r="A12" s="204"/>
      <c r="B12" s="257">
        <v>2020</v>
      </c>
      <c r="C12" s="252">
        <v>442040.24770350632</v>
      </c>
      <c r="D12" s="250">
        <v>39368.719490211239</v>
      </c>
      <c r="E12" s="251">
        <v>0</v>
      </c>
      <c r="F12" s="252">
        <v>1404.5</v>
      </c>
      <c r="G12" s="250">
        <v>33968.133952202792</v>
      </c>
      <c r="H12" s="251">
        <v>66612.401667151731</v>
      </c>
      <c r="I12" s="251">
        <v>19081.61989657404</v>
      </c>
      <c r="J12" s="252">
        <v>164949.50738847535</v>
      </c>
      <c r="K12" s="253">
        <v>767425.13009812147</v>
      </c>
      <c r="L12" s="252">
        <v>9275</v>
      </c>
      <c r="M12" s="254">
        <v>3.0203018406400751E-2</v>
      </c>
      <c r="N12" s="254">
        <v>4.8750000000000002E-2</v>
      </c>
      <c r="O12" s="252">
        <v>31336.61412010924</v>
      </c>
      <c r="P12" s="255">
        <v>4.2571801406891256E-2</v>
      </c>
      <c r="R12" s="256">
        <v>6</v>
      </c>
      <c r="T12" s="257">
        <v>2020</v>
      </c>
      <c r="U12" s="252">
        <v>22757.817395895647</v>
      </c>
      <c r="V12" s="250">
        <v>111656.9608501558</v>
      </c>
      <c r="W12" s="251">
        <v>0</v>
      </c>
      <c r="X12" s="252">
        <v>91324.268077819361</v>
      </c>
      <c r="Y12" s="250">
        <v>205645.90249750009</v>
      </c>
      <c r="Z12" s="251">
        <v>207567.82681990662</v>
      </c>
      <c r="AA12" s="251">
        <v>113804.21009727419</v>
      </c>
      <c r="AB12" s="252">
        <v>157266.31966320096</v>
      </c>
      <c r="AC12" s="253">
        <v>910023.3054017527</v>
      </c>
      <c r="AD12" s="252">
        <v>9275</v>
      </c>
      <c r="AE12" s="254">
        <v>6.138910978481496E-2</v>
      </c>
      <c r="AF12" s="254">
        <v>4.8750000000000002E-2</v>
      </c>
      <c r="AG12" s="252">
        <v>61723.606554400409</v>
      </c>
      <c r="AH12" s="255">
        <v>7.276155660348442E-2</v>
      </c>
      <c r="AJ12" s="256">
        <v>6</v>
      </c>
      <c r="AR12" s="248"/>
      <c r="AS12" s="248"/>
      <c r="AT12" s="248"/>
      <c r="AU12" s="248"/>
      <c r="AV12" s="248"/>
      <c r="AW12" s="248"/>
    </row>
    <row r="13" spans="1:49" ht="19.95" customHeight="1" x14ac:dyDescent="0.3">
      <c r="A13" s="204"/>
      <c r="B13" s="257">
        <v>2021</v>
      </c>
      <c r="C13" s="252">
        <v>460801.72562936024</v>
      </c>
      <c r="D13" s="250">
        <v>40986.052855653419</v>
      </c>
      <c r="E13" s="251">
        <v>0</v>
      </c>
      <c r="F13" s="252">
        <v>1404.5</v>
      </c>
      <c r="G13" s="250">
        <v>35353.862433534036</v>
      </c>
      <c r="H13" s="251">
        <v>69387.291354348519</v>
      </c>
      <c r="I13" s="251">
        <v>19834.166734256796</v>
      </c>
      <c r="J13" s="252">
        <v>171912.47704047474</v>
      </c>
      <c r="K13" s="253">
        <v>799680.07604762772</v>
      </c>
      <c r="L13" s="252">
        <v>9275</v>
      </c>
      <c r="M13" s="254">
        <v>3.0191019669541224E-2</v>
      </c>
      <c r="N13" s="254">
        <v>4.8750000000000002E-2</v>
      </c>
      <c r="O13" s="252">
        <v>32254.945949506247</v>
      </c>
      <c r="P13" s="255">
        <v>4.2030088258097821E-2</v>
      </c>
      <c r="R13" s="256">
        <v>7</v>
      </c>
      <c r="T13" s="257">
        <v>2021</v>
      </c>
      <c r="U13" s="252">
        <v>24316.338461394258</v>
      </c>
      <c r="V13" s="250">
        <v>119681.02970222785</v>
      </c>
      <c r="W13" s="251">
        <v>0</v>
      </c>
      <c r="X13" s="252">
        <v>97866.970372585798</v>
      </c>
      <c r="Y13" s="250">
        <v>220505.86077547199</v>
      </c>
      <c r="Z13" s="251">
        <v>222566.66321262595</v>
      </c>
      <c r="AA13" s="251">
        <v>121982.58796573224</v>
      </c>
      <c r="AB13" s="252">
        <v>168608.03236757207</v>
      </c>
      <c r="AC13" s="253">
        <v>975527.48285761022</v>
      </c>
      <c r="AD13" s="252">
        <v>9275</v>
      </c>
      <c r="AE13" s="254">
        <v>6.1395013523587103E-2</v>
      </c>
      <c r="AF13" s="254">
        <v>4.8750000000000002E-2</v>
      </c>
      <c r="AG13" s="252">
        <v>65504.177455857513</v>
      </c>
      <c r="AH13" s="255">
        <v>7.1980769137488229E-2</v>
      </c>
      <c r="AJ13" s="256">
        <v>7</v>
      </c>
      <c r="AR13" s="248"/>
      <c r="AS13" s="248"/>
      <c r="AT13" s="248"/>
      <c r="AU13" s="248"/>
      <c r="AV13" s="248"/>
      <c r="AW13" s="248"/>
    </row>
    <row r="14" spans="1:49" ht="19.95" customHeight="1" x14ac:dyDescent="0.3">
      <c r="A14" s="204"/>
      <c r="B14" s="257">
        <v>2022</v>
      </c>
      <c r="C14" s="252">
        <v>480113.01606143464</v>
      </c>
      <c r="D14" s="250">
        <v>42650.782812907935</v>
      </c>
      <c r="E14" s="251">
        <v>0</v>
      </c>
      <c r="F14" s="252">
        <v>1404.5</v>
      </c>
      <c r="G14" s="250">
        <v>36780.200234252196</v>
      </c>
      <c r="H14" s="251">
        <v>72243.500277664803</v>
      </c>
      <c r="I14" s="251">
        <v>20608.767253664941</v>
      </c>
      <c r="J14" s="252">
        <v>179079.49926286499</v>
      </c>
      <c r="K14" s="253">
        <v>832880.26590278954</v>
      </c>
      <c r="L14" s="252">
        <v>9275</v>
      </c>
      <c r="M14" s="254">
        <v>3.0179639906414139E-2</v>
      </c>
      <c r="N14" s="254">
        <v>4.8750000000000002E-2</v>
      </c>
      <c r="O14" s="252">
        <v>33200.189855161821</v>
      </c>
      <c r="P14" s="255">
        <v>4.1516840108424144E-2</v>
      </c>
      <c r="R14" s="256">
        <v>8</v>
      </c>
      <c r="T14" s="257">
        <v>2022</v>
      </c>
      <c r="U14" s="252">
        <v>25970.318942154659</v>
      </c>
      <c r="V14" s="250">
        <v>128196.57277148933</v>
      </c>
      <c r="W14" s="251">
        <v>0</v>
      </c>
      <c r="X14" s="252">
        <v>104810.4131829067</v>
      </c>
      <c r="Y14" s="250">
        <v>236275.99149796969</v>
      </c>
      <c r="Z14" s="251">
        <v>238484.1783343993</v>
      </c>
      <c r="AA14" s="251">
        <v>130661.89147863336</v>
      </c>
      <c r="AB14" s="252">
        <v>180644.42497508589</v>
      </c>
      <c r="AC14" s="253">
        <v>1045043.7911826391</v>
      </c>
      <c r="AD14" s="252">
        <v>9275</v>
      </c>
      <c r="AE14" s="254">
        <v>6.1400469379109028E-2</v>
      </c>
      <c r="AF14" s="254">
        <v>4.8750000000000002E-2</v>
      </c>
      <c r="AG14" s="252">
        <v>69516.308325028862</v>
      </c>
      <c r="AH14" s="255">
        <v>7.1260225413019546E-2</v>
      </c>
      <c r="AJ14" s="256">
        <v>8</v>
      </c>
      <c r="AR14" s="248"/>
      <c r="AS14" s="248"/>
      <c r="AT14" s="248"/>
      <c r="AU14" s="248"/>
      <c r="AV14" s="248"/>
      <c r="AW14" s="248"/>
    </row>
    <row r="15" spans="1:49" ht="19.95" customHeight="1" x14ac:dyDescent="0.3">
      <c r="A15" s="204"/>
      <c r="B15" s="257">
        <v>2023</v>
      </c>
      <c r="C15" s="252">
        <v>499990.23147195537</v>
      </c>
      <c r="D15" s="250">
        <v>44364.298337781154</v>
      </c>
      <c r="E15" s="251">
        <v>0</v>
      </c>
      <c r="F15" s="252">
        <v>1404.5</v>
      </c>
      <c r="G15" s="250">
        <v>38248.337426469749</v>
      </c>
      <c r="H15" s="251">
        <v>75183.411529370351</v>
      </c>
      <c r="I15" s="251">
        <v>21406.067746634792</v>
      </c>
      <c r="J15" s="252">
        <v>186456.55389665719</v>
      </c>
      <c r="K15" s="253">
        <v>867053.40040886868</v>
      </c>
      <c r="L15" s="252">
        <v>9275</v>
      </c>
      <c r="M15" s="254">
        <v>3.0168836818734772E-2</v>
      </c>
      <c r="N15" s="254">
        <v>4.8750000000000002E-2</v>
      </c>
      <c r="O15" s="252">
        <v>34173.134506079135</v>
      </c>
      <c r="P15" s="255">
        <v>4.1030068672641223E-2</v>
      </c>
      <c r="R15" s="256">
        <v>9</v>
      </c>
      <c r="T15" s="257">
        <v>2023</v>
      </c>
      <c r="U15" s="252">
        <v>27725.605727361639</v>
      </c>
      <c r="V15" s="250">
        <v>137233.69285374309</v>
      </c>
      <c r="W15" s="251">
        <v>0</v>
      </c>
      <c r="X15" s="252">
        <v>112179.14186535975</v>
      </c>
      <c r="Y15" s="250">
        <v>253012.0427272204</v>
      </c>
      <c r="Z15" s="251">
        <v>255376.64125738133</v>
      </c>
      <c r="AA15" s="251">
        <v>139872.8023316997</v>
      </c>
      <c r="AB15" s="252">
        <v>193418.04662980992</v>
      </c>
      <c r="AC15" s="253">
        <v>1118817.973392576</v>
      </c>
      <c r="AD15" s="252">
        <v>9275</v>
      </c>
      <c r="AE15" s="254">
        <v>6.140551785909415E-2</v>
      </c>
      <c r="AF15" s="254">
        <v>4.8750000000000002E-2</v>
      </c>
      <c r="AG15" s="252">
        <v>73774.182209936902</v>
      </c>
      <c r="AH15" s="255">
        <v>7.059434526322507E-2</v>
      </c>
      <c r="AJ15" s="256">
        <v>9</v>
      </c>
      <c r="AR15" s="248"/>
      <c r="AS15" s="248"/>
      <c r="AT15" s="248"/>
      <c r="AU15" s="248"/>
      <c r="AV15" s="248"/>
      <c r="AW15" s="248"/>
    </row>
    <row r="16" spans="1:49" ht="19.95" customHeight="1" x14ac:dyDescent="0.3">
      <c r="A16" s="204"/>
      <c r="B16" s="257">
        <v>2024</v>
      </c>
      <c r="C16" s="252">
        <v>520449.95651549834</v>
      </c>
      <c r="D16" s="250">
        <v>46128.029110562959</v>
      </c>
      <c r="E16" s="251">
        <v>0</v>
      </c>
      <c r="F16" s="252">
        <v>1404.5</v>
      </c>
      <c r="G16" s="250">
        <v>39759.498957831514</v>
      </c>
      <c r="H16" s="251">
        <v>78209.478039193302</v>
      </c>
      <c r="I16" s="251">
        <v>22226.733444839701</v>
      </c>
      <c r="J16" s="252">
        <v>194049.79602446023</v>
      </c>
      <c r="K16" s="253">
        <v>902227.99209238612</v>
      </c>
      <c r="L16" s="252">
        <v>9275</v>
      </c>
      <c r="M16" s="254">
        <v>3.0158571831241002E-2</v>
      </c>
      <c r="N16" s="254">
        <v>4.8750000000000002E-2</v>
      </c>
      <c r="O16" s="252">
        <v>35174.591683517443</v>
      </c>
      <c r="P16" s="255">
        <v>4.0567964633931974E-2</v>
      </c>
      <c r="R16" s="256">
        <v>10</v>
      </c>
      <c r="T16" s="257">
        <v>2024</v>
      </c>
      <c r="U16" s="252">
        <v>29588.403828162547</v>
      </c>
      <c r="V16" s="250">
        <v>146824.33654103489</v>
      </c>
      <c r="W16" s="251">
        <v>0</v>
      </c>
      <c r="X16" s="252">
        <v>119999.20517961307</v>
      </c>
      <c r="Y16" s="250">
        <v>270773.17709426268</v>
      </c>
      <c r="Z16" s="251">
        <v>273303.76753439597</v>
      </c>
      <c r="AA16" s="251">
        <v>149647.88147451633</v>
      </c>
      <c r="AB16" s="252">
        <v>206974.05261088582</v>
      </c>
      <c r="AC16" s="253">
        <v>1197110.8242628714</v>
      </c>
      <c r="AD16" s="252">
        <v>9275</v>
      </c>
      <c r="AE16" s="254">
        <v>6.1410194978674892E-2</v>
      </c>
      <c r="AF16" s="254">
        <v>4.8750000000000002E-2</v>
      </c>
      <c r="AG16" s="252">
        <v>78292.850870295428</v>
      </c>
      <c r="AH16" s="255">
        <v>6.9978184773783286E-2</v>
      </c>
      <c r="AJ16" s="256">
        <v>10</v>
      </c>
      <c r="AR16" s="248"/>
      <c r="AS16" s="248"/>
      <c r="AT16" s="248"/>
      <c r="AU16" s="248"/>
      <c r="AV16" s="248"/>
      <c r="AW16" s="248"/>
    </row>
    <row r="17" spans="1:49" ht="19.95" customHeight="1" x14ac:dyDescent="0.3">
      <c r="A17" s="204"/>
      <c r="B17" s="257">
        <v>2025</v>
      </c>
      <c r="C17" s="252">
        <v>541509.26186647918</v>
      </c>
      <c r="D17" s="250">
        <v>47943.446708887699</v>
      </c>
      <c r="E17" s="251">
        <v>0</v>
      </c>
      <c r="F17" s="252">
        <v>1404.5</v>
      </c>
      <c r="G17" s="250">
        <v>41314.945673555929</v>
      </c>
      <c r="H17" s="251">
        <v>81324.224620934416</v>
      </c>
      <c r="I17" s="251">
        <v>23071.449074829434</v>
      </c>
      <c r="J17" s="252">
        <v>201865.56110600528</v>
      </c>
      <c r="K17" s="253">
        <v>938433.38905069209</v>
      </c>
      <c r="L17" s="252">
        <v>9275</v>
      </c>
      <c r="M17" s="254">
        <v>3.0148809690429393E-2</v>
      </c>
      <c r="N17" s="254">
        <v>4.8750000000000002E-2</v>
      </c>
      <c r="O17" s="252">
        <v>36205.396958305966</v>
      </c>
      <c r="P17" s="255">
        <v>4.012887792845006E-2</v>
      </c>
      <c r="R17" s="256">
        <v>11</v>
      </c>
      <c r="T17" s="257">
        <v>2025</v>
      </c>
      <c r="U17" s="252">
        <v>31565.298312637504</v>
      </c>
      <c r="V17" s="250">
        <v>157002.4071541733</v>
      </c>
      <c r="W17" s="251">
        <v>0</v>
      </c>
      <c r="X17" s="252">
        <v>128298.24737186439</v>
      </c>
      <c r="Y17" s="250">
        <v>289622.18094128632</v>
      </c>
      <c r="Z17" s="251">
        <v>292328.9302958778</v>
      </c>
      <c r="AA17" s="251">
        <v>160021.68421483046</v>
      </c>
      <c r="AB17" s="252">
        <v>221360.36395830262</v>
      </c>
      <c r="AC17" s="253">
        <v>1280199.1122489723</v>
      </c>
      <c r="AD17" s="252">
        <v>9275</v>
      </c>
      <c r="AE17" s="254">
        <v>6.1414532864228294E-2</v>
      </c>
      <c r="AF17" s="254">
        <v>4.8750000000000002E-2</v>
      </c>
      <c r="AG17" s="252">
        <v>83088.287986100884</v>
      </c>
      <c r="AH17" s="255">
        <v>6.9407348344095898E-2</v>
      </c>
      <c r="AJ17" s="256">
        <v>11</v>
      </c>
      <c r="AR17" s="248"/>
      <c r="AS17" s="248"/>
      <c r="AT17" s="248"/>
      <c r="AU17" s="248"/>
      <c r="AV17" s="248"/>
      <c r="AW17" s="248"/>
    </row>
    <row r="18" spans="1:49" ht="19.95" customHeight="1" x14ac:dyDescent="0.3">
      <c r="A18" s="204"/>
      <c r="B18" s="257">
        <v>2026</v>
      </c>
      <c r="C18" s="252">
        <v>563185.71846215648</v>
      </c>
      <c r="D18" s="250">
        <v>49812.065835552406</v>
      </c>
      <c r="E18" s="251">
        <v>0</v>
      </c>
      <c r="F18" s="252">
        <v>1404.5</v>
      </c>
      <c r="G18" s="250">
        <v>42915.975368427535</v>
      </c>
      <c r="H18" s="251">
        <v>84530.250079058154</v>
      </c>
      <c r="I18" s="251">
        <v>23940.919429335212</v>
      </c>
      <c r="J18" s="252">
        <v>209910.3702641683</v>
      </c>
      <c r="K18" s="253">
        <v>975699.79943869798</v>
      </c>
      <c r="L18" s="252">
        <v>9275</v>
      </c>
      <c r="M18" s="254">
        <v>3.0139518114120904E-2</v>
      </c>
      <c r="N18" s="254">
        <v>4.8750000000000002E-2</v>
      </c>
      <c r="O18" s="252">
        <v>37266.410388005897</v>
      </c>
      <c r="P18" s="255">
        <v>3.9711300581178326E-2</v>
      </c>
      <c r="R18" s="256">
        <v>12</v>
      </c>
      <c r="T18" s="257">
        <v>2026</v>
      </c>
      <c r="U18" s="252">
        <v>33663.277584286559</v>
      </c>
      <c r="V18" s="250">
        <v>167803.8845923664</v>
      </c>
      <c r="W18" s="251">
        <v>0</v>
      </c>
      <c r="X18" s="252">
        <v>137105.60589839108</v>
      </c>
      <c r="Y18" s="250">
        <v>309625.68627394008</v>
      </c>
      <c r="Z18" s="251">
        <v>312519.38427650026</v>
      </c>
      <c r="AA18" s="251">
        <v>171030.88237298882</v>
      </c>
      <c r="AB18" s="252">
        <v>236627.83687574865</v>
      </c>
      <c r="AC18" s="253">
        <v>1368376.5578742218</v>
      </c>
      <c r="AD18" s="252">
        <v>9275</v>
      </c>
      <c r="AE18" s="254">
        <v>6.1418560261998212E-2</v>
      </c>
      <c r="AF18" s="254">
        <v>4.8750000000000002E-2</v>
      </c>
      <c r="AG18" s="252">
        <v>88177.445625249529</v>
      </c>
      <c r="AH18" s="255">
        <v>6.887791499116494E-2</v>
      </c>
      <c r="AJ18" s="256">
        <v>12</v>
      </c>
      <c r="AR18" s="248"/>
      <c r="AS18" s="248"/>
      <c r="AT18" s="248"/>
      <c r="AU18" s="248"/>
      <c r="AV18" s="248"/>
      <c r="AW18" s="248"/>
    </row>
    <row r="19" spans="1:49" ht="19.95" customHeight="1" x14ac:dyDescent="0.3">
      <c r="A19" s="204"/>
      <c r="B19" s="257">
        <v>2027</v>
      </c>
      <c r="C19" s="252">
        <v>585497.41216303129</v>
      </c>
      <c r="D19" s="250">
        <v>51735.445582316599</v>
      </c>
      <c r="E19" s="251">
        <v>0</v>
      </c>
      <c r="F19" s="252">
        <v>1404.5</v>
      </c>
      <c r="G19" s="250">
        <v>44563.923869618644</v>
      </c>
      <c r="H19" s="251">
        <v>87830.229377018128</v>
      </c>
      <c r="I19" s="251">
        <v>24835.869955317045</v>
      </c>
      <c r="J19" s="252">
        <v>218190.93572590157</v>
      </c>
      <c r="K19" s="253">
        <v>1014058.3166732034</v>
      </c>
      <c r="L19" s="252">
        <v>9275</v>
      </c>
      <c r="M19" s="254">
        <v>3.0130667484499742E-2</v>
      </c>
      <c r="N19" s="254">
        <v>4.8750000000000002E-2</v>
      </c>
      <c r="O19" s="252">
        <v>38358.517234505387</v>
      </c>
      <c r="P19" s="255">
        <v>3.9313851716042507E-2</v>
      </c>
      <c r="R19" s="256">
        <v>13</v>
      </c>
      <c r="T19" s="257">
        <v>2027</v>
      </c>
      <c r="U19" s="252">
        <v>35889.758086324102</v>
      </c>
      <c r="V19" s="250">
        <v>179266.95252364886</v>
      </c>
      <c r="W19" s="251">
        <v>0</v>
      </c>
      <c r="X19" s="252">
        <v>146452.41513466751</v>
      </c>
      <c r="Y19" s="250">
        <v>330854.40630821895</v>
      </c>
      <c r="Z19" s="251">
        <v>333946.50356343592</v>
      </c>
      <c r="AA19" s="251">
        <v>182714.39391833439</v>
      </c>
      <c r="AB19" s="252">
        <v>252830.44250938826</v>
      </c>
      <c r="AC19" s="253">
        <v>1461954.8720440182</v>
      </c>
      <c r="AD19" s="252">
        <v>9275</v>
      </c>
      <c r="AE19" s="254">
        <v>6.1422302968600268E-2</v>
      </c>
      <c r="AF19" s="254">
        <v>4.8750000000000002E-2</v>
      </c>
      <c r="AG19" s="252">
        <v>93578.314169796417</v>
      </c>
      <c r="AH19" s="255">
        <v>6.8386376272895733E-2</v>
      </c>
      <c r="AJ19" s="256">
        <v>13</v>
      </c>
      <c r="AR19" s="248"/>
      <c r="AS19" s="248"/>
      <c r="AT19" s="248"/>
      <c r="AU19" s="248"/>
      <c r="AV19" s="248"/>
      <c r="AW19" s="248"/>
    </row>
    <row r="20" spans="1:49" ht="19.95" customHeight="1" x14ac:dyDescent="0.3">
      <c r="A20" s="204"/>
      <c r="B20" s="257">
        <v>2028</v>
      </c>
      <c r="C20" s="252">
        <v>608462.95884287625</v>
      </c>
      <c r="D20" s="250">
        <v>53715.190730738483</v>
      </c>
      <c r="E20" s="251">
        <v>0</v>
      </c>
      <c r="F20" s="252">
        <v>1404.5</v>
      </c>
      <c r="G20" s="250">
        <v>46260.166151243422</v>
      </c>
      <c r="H20" s="251">
        <v>91226.915869126547</v>
      </c>
      <c r="I20" s="251">
        <v>25757.047359244116</v>
      </c>
      <c r="J20" s="252">
        <v>226714.16642261427</v>
      </c>
      <c r="K20" s="253">
        <v>1053540.945375843</v>
      </c>
      <c r="L20" s="252">
        <v>9275</v>
      </c>
      <c r="M20" s="254">
        <v>3.0122230578460904E-2</v>
      </c>
      <c r="N20" s="254">
        <v>4.8750000000000002E-2</v>
      </c>
      <c r="O20" s="252">
        <v>39482.628702639602</v>
      </c>
      <c r="P20" s="255">
        <v>3.8935264425589755E-2</v>
      </c>
      <c r="R20" s="256">
        <v>14</v>
      </c>
      <c r="T20" s="257">
        <v>2028</v>
      </c>
      <c r="U20" s="252">
        <v>38252.610519111462</v>
      </c>
      <c r="V20" s="250">
        <v>191432.13336572237</v>
      </c>
      <c r="W20" s="251">
        <v>0</v>
      </c>
      <c r="X20" s="252">
        <v>156371.71643666597</v>
      </c>
      <c r="Y20" s="250">
        <v>353383.38544459746</v>
      </c>
      <c r="Z20" s="251">
        <v>356686.03390669648</v>
      </c>
      <c r="AA20" s="251">
        <v>195113.52054583243</v>
      </c>
      <c r="AB20" s="252">
        <v>270025.45773808833</v>
      </c>
      <c r="AC20" s="253">
        <v>1561264.8579567145</v>
      </c>
      <c r="AD20" s="252">
        <v>9275</v>
      </c>
      <c r="AE20" s="254">
        <v>6.1425784197078705E-2</v>
      </c>
      <c r="AF20" s="254">
        <v>4.8750000000000002E-2</v>
      </c>
      <c r="AG20" s="252">
        <v>99309.985912696226</v>
      </c>
      <c r="AH20" s="255">
        <v>6.79295837455276E-2</v>
      </c>
      <c r="AJ20" s="256">
        <v>14</v>
      </c>
      <c r="AR20" s="248"/>
      <c r="AS20" s="248"/>
      <c r="AT20" s="248"/>
      <c r="AU20" s="248"/>
      <c r="AV20" s="248"/>
      <c r="AW20" s="248"/>
    </row>
    <row r="21" spans="1:49" ht="19.95" customHeight="1" x14ac:dyDescent="0.3">
      <c r="A21" s="204"/>
      <c r="B21" s="257">
        <v>2029</v>
      </c>
      <c r="C21" s="252">
        <v>632101.51992098277</v>
      </c>
      <c r="D21" s="250">
        <v>55752.953091132309</v>
      </c>
      <c r="E21" s="251">
        <v>0</v>
      </c>
      <c r="F21" s="252">
        <v>1404.5</v>
      </c>
      <c r="G21" s="250">
        <v>48006.117481574423</v>
      </c>
      <c r="H21" s="251">
        <v>94723.14359782901</v>
      </c>
      <c r="I21" s="251">
        <v>26705.22023011298</v>
      </c>
      <c r="J21" s="252">
        <v>235487.17375467383</v>
      </c>
      <c r="K21" s="253">
        <v>1094180.6280763054</v>
      </c>
      <c r="L21" s="252">
        <v>9275</v>
      </c>
      <c r="M21" s="254">
        <v>3.0114182330080744E-2</v>
      </c>
      <c r="N21" s="254">
        <v>4.8750000000000002E-2</v>
      </c>
      <c r="O21" s="252">
        <v>40639.682700462407</v>
      </c>
      <c r="P21" s="255">
        <v>3.8574374236555659E-2</v>
      </c>
      <c r="R21" s="256">
        <v>15</v>
      </c>
      <c r="T21" s="257">
        <v>2029</v>
      </c>
      <c r="U21" s="252">
        <v>40760.187663407036</v>
      </c>
      <c r="V21" s="250">
        <v>204342.43153437288</v>
      </c>
      <c r="W21" s="251">
        <v>0</v>
      </c>
      <c r="X21" s="252">
        <v>166898.57494341175</v>
      </c>
      <c r="Y21" s="250">
        <v>377292.26455307903</v>
      </c>
      <c r="Z21" s="251">
        <v>380818.36048348167</v>
      </c>
      <c r="AA21" s="251">
        <v>208272.09367926468</v>
      </c>
      <c r="AB21" s="252">
        <v>288273.66764954629</v>
      </c>
      <c r="AC21" s="253">
        <v>1666657.5805065632</v>
      </c>
      <c r="AD21" s="252">
        <v>9275</v>
      </c>
      <c r="AE21" s="254">
        <v>6.142902488951766E-2</v>
      </c>
      <c r="AF21" s="254">
        <v>4.8750000000000002E-2</v>
      </c>
      <c r="AG21" s="252">
        <v>105392.72254984872</v>
      </c>
      <c r="AH21" s="255">
        <v>6.7504704286869111E-2</v>
      </c>
      <c r="AJ21" s="256">
        <v>15</v>
      </c>
      <c r="AR21" s="248"/>
      <c r="AS21" s="248"/>
      <c r="AT21" s="248"/>
      <c r="AU21" s="248"/>
      <c r="AV21" s="248"/>
      <c r="AW21" s="248"/>
    </row>
    <row r="22" spans="1:49" ht="19.95" customHeight="1" x14ac:dyDescent="0.3">
      <c r="A22" s="204"/>
      <c r="B22" s="257">
        <v>2030</v>
      </c>
      <c r="C22" s="252">
        <v>639944.56834958843</v>
      </c>
      <c r="D22" s="250">
        <v>40872.432880764798</v>
      </c>
      <c r="E22" s="251">
        <v>0</v>
      </c>
      <c r="F22" s="252">
        <v>-15900</v>
      </c>
      <c r="G22" s="250">
        <v>32335.484603878846</v>
      </c>
      <c r="H22" s="251">
        <v>80690.829658302158</v>
      </c>
      <c r="I22" s="251">
        <v>10376.679680723752</v>
      </c>
      <c r="J22" s="252">
        <v>227376.02752483881</v>
      </c>
      <c r="K22" s="253">
        <v>1015696.0226980967</v>
      </c>
      <c r="L22" s="252">
        <v>-105000</v>
      </c>
      <c r="M22" s="254">
        <v>2.7361036008514451E-2</v>
      </c>
      <c r="N22" s="254">
        <v>4.8750000000000002E-2</v>
      </c>
      <c r="O22" s="252">
        <v>-78484.605378208682</v>
      </c>
      <c r="P22" s="255">
        <v>-7.1729112510604015E-2</v>
      </c>
      <c r="R22" s="256">
        <v>16</v>
      </c>
      <c r="T22" s="257">
        <v>2030</v>
      </c>
      <c r="U22" s="252">
        <v>26933.103907790723</v>
      </c>
      <c r="V22" s="250">
        <v>201065.48546585321</v>
      </c>
      <c r="W22" s="251">
        <v>0</v>
      </c>
      <c r="X22" s="252">
        <v>160765.70353369572</v>
      </c>
      <c r="Y22" s="250">
        <v>385197.81250695518</v>
      </c>
      <c r="Z22" s="251">
        <v>388797.79206309491</v>
      </c>
      <c r="AA22" s="251">
        <v>204932.12941711964</v>
      </c>
      <c r="AB22" s="252">
        <v>290498.33041808096</v>
      </c>
      <c r="AC22" s="253">
        <v>1658190.3573125903</v>
      </c>
      <c r="AD22" s="252">
        <v>-105000</v>
      </c>
      <c r="AE22" s="254">
        <v>6.2023281430053326E-2</v>
      </c>
      <c r="AF22" s="254">
        <v>4.8750000000000002E-2</v>
      </c>
      <c r="AG22" s="252">
        <v>-8467.2231939728372</v>
      </c>
      <c r="AH22" s="255">
        <v>-5.0803616129711021E-3</v>
      </c>
      <c r="AJ22" s="256">
        <v>16</v>
      </c>
      <c r="AR22" s="248"/>
      <c r="AS22" s="248"/>
      <c r="AT22" s="248"/>
      <c r="AU22" s="248"/>
      <c r="AV22" s="248"/>
      <c r="AW22" s="248"/>
    </row>
    <row r="23" spans="1:49" ht="19.95" customHeight="1" x14ac:dyDescent="0.3">
      <c r="A23" s="204"/>
      <c r="B23" s="257">
        <v>2031</v>
      </c>
      <c r="C23" s="252">
        <v>592955.21635135519</v>
      </c>
      <c r="D23" s="250">
        <v>36821.715388912889</v>
      </c>
      <c r="E23" s="251">
        <v>0</v>
      </c>
      <c r="F23" s="252">
        <v>-15900</v>
      </c>
      <c r="G23" s="250">
        <v>28864.836734847126</v>
      </c>
      <c r="H23" s="251">
        <v>73740.936436496035</v>
      </c>
      <c r="I23" s="251">
        <v>8491.8767675000163</v>
      </c>
      <c r="J23" s="252">
        <v>209936.81334225344</v>
      </c>
      <c r="K23" s="253">
        <v>934911.39502136479</v>
      </c>
      <c r="L23" s="252">
        <v>-105000</v>
      </c>
      <c r="M23" s="254">
        <v>2.7141168322172237E-2</v>
      </c>
      <c r="N23" s="254">
        <v>4.8750000000000002E-2</v>
      </c>
      <c r="O23" s="252">
        <v>-80784.627676731907</v>
      </c>
      <c r="P23" s="255">
        <v>-7.9536225279425124E-2</v>
      </c>
      <c r="R23" s="256">
        <v>17</v>
      </c>
      <c r="T23" s="257">
        <v>2031</v>
      </c>
      <c r="U23" s="252">
        <v>68588.613044285812</v>
      </c>
      <c r="V23" s="250">
        <v>329303.59432101878</v>
      </c>
      <c r="W23" s="251">
        <v>169135.41644588421</v>
      </c>
      <c r="X23" s="252">
        <v>159868.1778751346</v>
      </c>
      <c r="Y23" s="250">
        <v>161376.36823244719</v>
      </c>
      <c r="Z23" s="251">
        <v>162884.55858975978</v>
      </c>
      <c r="AA23" s="251">
        <v>159868.1778751346</v>
      </c>
      <c r="AB23" s="252">
        <v>419524.968794555</v>
      </c>
      <c r="AC23" s="253">
        <v>1630549.87517822</v>
      </c>
      <c r="AD23" s="252">
        <v>-105000</v>
      </c>
      <c r="AE23" s="254">
        <v>5.0123139270097053E-2</v>
      </c>
      <c r="AF23" s="254">
        <v>4.8750000000000002E-2</v>
      </c>
      <c r="AG23" s="252">
        <v>-27640.482134370366</v>
      </c>
      <c r="AH23" s="255">
        <v>-1.6669064569382112E-2</v>
      </c>
      <c r="AJ23" s="256">
        <v>17</v>
      </c>
      <c r="AR23" s="248"/>
      <c r="AS23" s="248"/>
      <c r="AT23" s="248"/>
      <c r="AU23" s="248"/>
      <c r="AV23" s="248"/>
      <c r="AW23" s="248"/>
    </row>
    <row r="24" spans="1:49" ht="19.95" customHeight="1" x14ac:dyDescent="0.3">
      <c r="A24" s="204"/>
      <c r="B24" s="257">
        <v>2032</v>
      </c>
      <c r="C24" s="252">
        <v>544588.8228700402</v>
      </c>
      <c r="D24" s="250">
        <v>32652.290024206406</v>
      </c>
      <c r="E24" s="251">
        <v>0</v>
      </c>
      <c r="F24" s="252">
        <v>-15900</v>
      </c>
      <c r="G24" s="250">
        <v>25292.480161915722</v>
      </c>
      <c r="H24" s="251">
        <v>66587.373854240432</v>
      </c>
      <c r="I24" s="251">
        <v>6551.8389619321588</v>
      </c>
      <c r="J24" s="252">
        <v>191986.53611366838</v>
      </c>
      <c r="K24" s="253">
        <v>851759.34198600322</v>
      </c>
      <c r="L24" s="252">
        <v>-105000</v>
      </c>
      <c r="M24" s="254">
        <v>2.6871299631859455E-2</v>
      </c>
      <c r="N24" s="254">
        <v>4.8750000000000002E-2</v>
      </c>
      <c r="O24" s="252">
        <v>-83152.053035361576</v>
      </c>
      <c r="P24" s="255">
        <v>-8.8941105518840491E-2</v>
      </c>
      <c r="R24" s="256">
        <v>18</v>
      </c>
      <c r="T24" s="257">
        <v>2032</v>
      </c>
      <c r="U24" s="252">
        <v>67192.768696500119</v>
      </c>
      <c r="V24" s="250">
        <v>323554.37403706979</v>
      </c>
      <c r="W24" s="251">
        <v>166316.08726817844</v>
      </c>
      <c r="X24" s="252">
        <v>156938.28676889132</v>
      </c>
      <c r="Y24" s="250">
        <v>158418.83664406955</v>
      </c>
      <c r="Z24" s="251">
        <v>159899.38651924778</v>
      </c>
      <c r="AA24" s="251">
        <v>156938.28676889132</v>
      </c>
      <c r="AB24" s="252">
        <v>412269.34223428275</v>
      </c>
      <c r="AC24" s="253">
        <v>1601527.368937131</v>
      </c>
      <c r="AD24" s="252">
        <v>-105000</v>
      </c>
      <c r="AE24" s="254">
        <v>5.0119502770463183E-2</v>
      </c>
      <c r="AF24" s="254">
        <v>4.8750000000000002E-2</v>
      </c>
      <c r="AG24" s="252">
        <v>-29022.506241088966</v>
      </c>
      <c r="AH24" s="255">
        <v>-1.7799214046069451E-2</v>
      </c>
      <c r="AJ24" s="256">
        <v>18</v>
      </c>
      <c r="AR24" s="248"/>
      <c r="AS24" s="248"/>
      <c r="AT24" s="248"/>
      <c r="AU24" s="248"/>
      <c r="AV24" s="248"/>
      <c r="AW24" s="248"/>
    </row>
    <row r="25" spans="1:49" ht="19.95" customHeight="1" x14ac:dyDescent="0.3">
      <c r="A25" s="204"/>
      <c r="B25" s="257">
        <v>2033</v>
      </c>
      <c r="C25" s="252">
        <v>494805.0331621645</v>
      </c>
      <c r="D25" s="250">
        <v>28360.678005637768</v>
      </c>
      <c r="E25" s="251">
        <v>0</v>
      </c>
      <c r="F25" s="252">
        <v>-15900</v>
      </c>
      <c r="G25" s="250">
        <v>21615.434271424208</v>
      </c>
      <c r="H25" s="251">
        <v>59224.173300642738</v>
      </c>
      <c r="I25" s="251">
        <v>4554.9475837269392</v>
      </c>
      <c r="J25" s="252">
        <v>173510.21893506421</v>
      </c>
      <c r="K25" s="253">
        <v>766170.48525866051</v>
      </c>
      <c r="L25" s="252">
        <v>-105000</v>
      </c>
      <c r="M25" s="254">
        <v>2.6532344834207789E-2</v>
      </c>
      <c r="N25" s="254">
        <v>4.8750000000000002E-2</v>
      </c>
      <c r="O25" s="252">
        <v>-85588.856727342703</v>
      </c>
      <c r="P25" s="255">
        <v>-0.10048478778968199</v>
      </c>
      <c r="R25" s="256">
        <v>19</v>
      </c>
      <c r="T25" s="257">
        <v>2033</v>
      </c>
      <c r="U25" s="252">
        <v>65727.132131325125</v>
      </c>
      <c r="V25" s="250">
        <v>317517.6927389233</v>
      </c>
      <c r="W25" s="251">
        <v>163355.7916315874</v>
      </c>
      <c r="X25" s="252">
        <v>153861.90110733593</v>
      </c>
      <c r="Y25" s="250">
        <v>155313.42847627305</v>
      </c>
      <c r="Z25" s="251">
        <v>156764.95584521018</v>
      </c>
      <c r="AA25" s="251">
        <v>153861.90110733593</v>
      </c>
      <c r="AB25" s="252">
        <v>404650.93434599688</v>
      </c>
      <c r="AC25" s="253">
        <v>1571053.737383988</v>
      </c>
      <c r="AD25" s="252">
        <v>-105000</v>
      </c>
      <c r="AE25" s="254">
        <v>5.0115539845085676E-2</v>
      </c>
      <c r="AF25" s="254">
        <v>4.8750000000000002E-2</v>
      </c>
      <c r="AG25" s="252">
        <v>-30473.63155314303</v>
      </c>
      <c r="AH25" s="255">
        <v>-1.9027855623452224E-2</v>
      </c>
      <c r="AJ25" s="256">
        <v>19</v>
      </c>
      <c r="AR25" s="248"/>
      <c r="AS25" s="248"/>
      <c r="AT25" s="248"/>
      <c r="AU25" s="248"/>
      <c r="AV25" s="248"/>
      <c r="AW25" s="248"/>
    </row>
    <row r="26" spans="1:49" ht="19.95" customHeight="1" x14ac:dyDescent="0.3">
      <c r="A26" s="204"/>
      <c r="B26" s="257">
        <v>2034</v>
      </c>
      <c r="C26" s="252">
        <v>443562.30987258413</v>
      </c>
      <c r="D26" s="250">
        <v>23943.298605150714</v>
      </c>
      <c r="E26" s="251">
        <v>0</v>
      </c>
      <c r="F26" s="252">
        <v>-15900</v>
      </c>
      <c r="G26" s="250">
        <v>17830.631101653929</v>
      </c>
      <c r="H26" s="251">
        <v>51645.191252315446</v>
      </c>
      <c r="I26" s="251">
        <v>2499.5365165270691</v>
      </c>
      <c r="J26" s="252">
        <v>154492.4459983455</v>
      </c>
      <c r="K26" s="253">
        <v>678073.41334657674</v>
      </c>
      <c r="L26" s="252">
        <v>-105000</v>
      </c>
      <c r="M26" s="254">
        <v>2.6094090496508196E-2</v>
      </c>
      <c r="N26" s="254">
        <v>4.8750000000000002E-2</v>
      </c>
      <c r="O26" s="252">
        <v>-88097.071912083775</v>
      </c>
      <c r="P26" s="255">
        <v>-0.11498364085682843</v>
      </c>
      <c r="R26" s="256">
        <v>20</v>
      </c>
      <c r="T26" s="257">
        <v>2034</v>
      </c>
      <c r="U26" s="252">
        <v>64188.213737891398</v>
      </c>
      <c r="V26" s="250">
        <v>311179.17737586953</v>
      </c>
      <c r="W26" s="251">
        <v>160247.48121316679</v>
      </c>
      <c r="X26" s="252">
        <v>150631.69616270275</v>
      </c>
      <c r="Y26" s="250">
        <v>152052.74990008672</v>
      </c>
      <c r="Z26" s="251">
        <v>153473.80363747073</v>
      </c>
      <c r="AA26" s="251">
        <v>150631.69616270275</v>
      </c>
      <c r="AB26" s="252">
        <v>396651.60606329684</v>
      </c>
      <c r="AC26" s="253">
        <v>1539056.4242531874</v>
      </c>
      <c r="AD26" s="252">
        <v>-105000</v>
      </c>
      <c r="AE26" s="254">
        <v>5.0111209873798891E-2</v>
      </c>
      <c r="AF26" s="254">
        <v>4.8750000000000002E-2</v>
      </c>
      <c r="AG26" s="252">
        <v>-31997.313130800612</v>
      </c>
      <c r="AH26" s="255">
        <v>-2.0366784642312976E-2</v>
      </c>
      <c r="AJ26" s="256">
        <v>20</v>
      </c>
      <c r="AR26" s="248"/>
      <c r="AS26" s="248"/>
      <c r="AT26" s="248"/>
      <c r="AU26" s="248"/>
      <c r="AV26" s="248"/>
      <c r="AW26" s="248"/>
    </row>
    <row r="27" spans="1:49" ht="19.95" customHeight="1" x14ac:dyDescent="0.3">
      <c r="A27" s="204"/>
      <c r="B27" s="257">
        <v>2035</v>
      </c>
      <c r="C27" s="252">
        <v>390817.89837758872</v>
      </c>
      <c r="D27" s="250">
        <v>19396.466160041738</v>
      </c>
      <c r="E27" s="251">
        <v>0</v>
      </c>
      <c r="F27" s="252">
        <v>-15900</v>
      </c>
      <c r="G27" s="250">
        <v>13934.912783058664</v>
      </c>
      <c r="H27" s="251">
        <v>43844.104147496379</v>
      </c>
      <c r="I27" s="251">
        <v>383.89081777861907</v>
      </c>
      <c r="J27" s="252">
        <v>134917.34972908377</v>
      </c>
      <c r="K27" s="253">
        <v>587394.62201504782</v>
      </c>
      <c r="L27" s="252">
        <v>-105000</v>
      </c>
      <c r="M27" s="254">
        <v>2.5505699628159816E-2</v>
      </c>
      <c r="N27" s="254">
        <v>4.8750000000000002E-2</v>
      </c>
      <c r="O27" s="252">
        <v>-90678.791331528919</v>
      </c>
      <c r="P27" s="255">
        <v>-0.13373004979503775</v>
      </c>
      <c r="R27" s="256">
        <v>21</v>
      </c>
      <c r="T27" s="257">
        <v>2035</v>
      </c>
      <c r="U27" s="252">
        <v>62572.349424785963</v>
      </c>
      <c r="V27" s="250">
        <v>304523.73624466301</v>
      </c>
      <c r="W27" s="251">
        <v>156983.75527382511</v>
      </c>
      <c r="X27" s="252">
        <v>147239.98097083787</v>
      </c>
      <c r="Y27" s="250">
        <v>148629.03739509106</v>
      </c>
      <c r="Z27" s="251">
        <v>150018.09381934424</v>
      </c>
      <c r="AA27" s="251">
        <v>147239.98097083787</v>
      </c>
      <c r="AB27" s="252">
        <v>388252.31136646168</v>
      </c>
      <c r="AC27" s="253">
        <v>1505459.2454658467</v>
      </c>
      <c r="AD27" s="252">
        <v>-105000</v>
      </c>
      <c r="AE27" s="254">
        <v>5.0106465309325915E-2</v>
      </c>
      <c r="AF27" s="254">
        <v>4.8750000000000002E-2</v>
      </c>
      <c r="AG27" s="252">
        <v>-33597.178787340643</v>
      </c>
      <c r="AH27" s="255">
        <v>-2.1829725186094693E-2</v>
      </c>
      <c r="AJ27" s="256">
        <v>21</v>
      </c>
      <c r="AR27" s="248"/>
      <c r="AS27" s="248"/>
      <c r="AT27" s="248"/>
      <c r="AU27" s="248"/>
      <c r="AV27" s="248"/>
      <c r="AW27" s="248"/>
    </row>
    <row r="28" spans="1:49" ht="19.95" customHeight="1" x14ac:dyDescent="0.3">
      <c r="A28" s="204"/>
      <c r="B28" s="257">
        <v>2036</v>
      </c>
      <c r="C28" s="252">
        <v>336527.79111236695</v>
      </c>
      <c r="D28" s="250">
        <v>14716.386997809008</v>
      </c>
      <c r="E28" s="251">
        <v>0</v>
      </c>
      <c r="F28" s="252">
        <v>-15900</v>
      </c>
      <c r="G28" s="250">
        <v>9925.0289034803664</v>
      </c>
      <c r="H28" s="251">
        <v>35814.403109953251</v>
      </c>
      <c r="I28" s="251">
        <v>-1793.7547121398734</v>
      </c>
      <c r="J28" s="252">
        <v>114768.59754732701</v>
      </c>
      <c r="K28" s="253">
        <v>494058.4529587967</v>
      </c>
      <c r="L28" s="252">
        <v>-105000</v>
      </c>
      <c r="M28" s="254">
        <v>2.4674493847250387E-2</v>
      </c>
      <c r="N28" s="254">
        <v>4.8750000000000002E-2</v>
      </c>
      <c r="O28" s="252">
        <v>-93336.169056251121</v>
      </c>
      <c r="P28" s="255">
        <v>-0.15889857611576846</v>
      </c>
      <c r="R28" s="256">
        <v>22</v>
      </c>
      <c r="T28" s="257">
        <v>2036</v>
      </c>
      <c r="U28" s="252">
        <v>60875.691896025266</v>
      </c>
      <c r="V28" s="250">
        <v>297535.52305689617</v>
      </c>
      <c r="W28" s="251">
        <v>153556.84303751637</v>
      </c>
      <c r="X28" s="252">
        <v>143678.68001937977</v>
      </c>
      <c r="Y28" s="250">
        <v>145034.13926484564</v>
      </c>
      <c r="Z28" s="251">
        <v>146389.59851031148</v>
      </c>
      <c r="AA28" s="251">
        <v>143678.68001937977</v>
      </c>
      <c r="AB28" s="252">
        <v>379433.0519347848</v>
      </c>
      <c r="AC28" s="253">
        <v>1470182.2077391392</v>
      </c>
      <c r="AD28" s="252">
        <v>-105000</v>
      </c>
      <c r="AE28" s="254">
        <v>5.0101250132585477E-2</v>
      </c>
      <c r="AF28" s="254">
        <v>4.8750000000000002E-2</v>
      </c>
      <c r="AG28" s="252">
        <v>-35277.037726707524</v>
      </c>
      <c r="AH28" s="255">
        <v>-2.343274175834063E-2</v>
      </c>
      <c r="AJ28" s="256">
        <v>22</v>
      </c>
      <c r="AR28" s="248"/>
      <c r="AS28" s="248"/>
      <c r="AT28" s="248"/>
      <c r="AU28" s="248"/>
      <c r="AV28" s="248"/>
      <c r="AW28" s="248"/>
    </row>
    <row r="29" spans="1:49" ht="19.95" customHeight="1" x14ac:dyDescent="0.3">
      <c r="A29" s="204"/>
      <c r="B29" s="257">
        <v>2037</v>
      </c>
      <c r="C29" s="252">
        <v>280646.6908530732</v>
      </c>
      <c r="D29" s="250">
        <v>9899.1562708825604</v>
      </c>
      <c r="E29" s="251">
        <v>0</v>
      </c>
      <c r="F29" s="252">
        <v>-15900</v>
      </c>
      <c r="G29" s="250">
        <v>5797.6337961514027</v>
      </c>
      <c r="H29" s="251">
        <v>27549.388518270076</v>
      </c>
      <c r="I29" s="251">
        <v>-4035.2170027206153</v>
      </c>
      <c r="J29" s="252">
        <v>94029.378240429724</v>
      </c>
      <c r="K29" s="253">
        <v>397987.03067608632</v>
      </c>
      <c r="L29" s="252">
        <v>-105000</v>
      </c>
      <c r="M29" s="254">
        <v>2.3411754103112661E-2</v>
      </c>
      <c r="N29" s="254">
        <v>4.8750000000000002E-2</v>
      </c>
      <c r="O29" s="252">
        <v>-96071.42228271038</v>
      </c>
      <c r="P29" s="255">
        <v>-0.19445355444757972</v>
      </c>
      <c r="R29" s="256">
        <v>23</v>
      </c>
      <c r="T29" s="257">
        <v>2037</v>
      </c>
      <c r="U29" s="252">
        <v>59094.201490826534</v>
      </c>
      <c r="V29" s="250">
        <v>290197.89920974098</v>
      </c>
      <c r="W29" s="251">
        <v>149958.58518939221</v>
      </c>
      <c r="X29" s="252">
        <v>139939.31402034877</v>
      </c>
      <c r="Y29" s="250">
        <v>141259.4962280879</v>
      </c>
      <c r="Z29" s="251">
        <v>142579.67843582705</v>
      </c>
      <c r="AA29" s="251">
        <v>139939.31402034877</v>
      </c>
      <c r="AB29" s="252">
        <v>370172.82953152404</v>
      </c>
      <c r="AC29" s="253">
        <v>1433141.3181260964</v>
      </c>
      <c r="AD29" s="252">
        <v>-105000</v>
      </c>
      <c r="AE29" s="254">
        <v>5.0095497875122505E-2</v>
      </c>
      <c r="AF29" s="254">
        <v>4.8750000000000002E-2</v>
      </c>
      <c r="AG29" s="252">
        <v>-37040.889613042818</v>
      </c>
      <c r="AH29" s="255">
        <v>-2.5194761178619258E-2</v>
      </c>
      <c r="AJ29" s="256">
        <v>23</v>
      </c>
      <c r="AR29" s="248"/>
      <c r="AS29" s="248"/>
      <c r="AT29" s="248"/>
      <c r="AU29" s="248"/>
      <c r="AV29" s="248"/>
      <c r="AW29" s="248"/>
    </row>
    <row r="30" spans="1:49" ht="19.95" customHeight="1" x14ac:dyDescent="0.3">
      <c r="A30" s="204"/>
      <c r="B30" s="257">
        <v>2038</v>
      </c>
      <c r="C30" s="252">
        <v>223127.97292286123</v>
      </c>
      <c r="D30" s="250">
        <v>4940.7546985951521</v>
      </c>
      <c r="E30" s="251">
        <v>0</v>
      </c>
      <c r="F30" s="252">
        <v>-15900</v>
      </c>
      <c r="G30" s="250">
        <v>1549.283748220696</v>
      </c>
      <c r="H30" s="251">
        <v>19042.164415984327</v>
      </c>
      <c r="I30" s="251">
        <v>-6342.3662292908002</v>
      </c>
      <c r="J30" s="252">
        <v>72682.387936532876</v>
      </c>
      <c r="K30" s="253">
        <v>299100.19749290345</v>
      </c>
      <c r="L30" s="252">
        <v>-105000</v>
      </c>
      <c r="M30" s="254">
        <v>2.1264814965716354E-2</v>
      </c>
      <c r="N30" s="254">
        <v>4.8750000000000002E-2</v>
      </c>
      <c r="O30" s="252">
        <v>-98886.833183182869</v>
      </c>
      <c r="P30" s="255">
        <v>-0.24846747647830988</v>
      </c>
      <c r="R30" s="256">
        <v>24</v>
      </c>
      <c r="T30" s="257">
        <v>2038</v>
      </c>
      <c r="U30" s="252">
        <v>57223.636565367873</v>
      </c>
      <c r="V30" s="250">
        <v>282493.39417022804</v>
      </c>
      <c r="W30" s="251">
        <v>146180.41444886185</v>
      </c>
      <c r="X30" s="252">
        <v>136012.97972136622</v>
      </c>
      <c r="Y30" s="250">
        <v>137296.12103949234</v>
      </c>
      <c r="Z30" s="251">
        <v>138579.26235761843</v>
      </c>
      <c r="AA30" s="251">
        <v>136012.97972136622</v>
      </c>
      <c r="AB30" s="252">
        <v>360449.59600810031</v>
      </c>
      <c r="AC30" s="253">
        <v>1394248.3840324013</v>
      </c>
      <c r="AD30" s="252">
        <v>-105000</v>
      </c>
      <c r="AE30" s="254">
        <v>5.0089129060206246E-2</v>
      </c>
      <c r="AF30" s="254">
        <v>4.8750000000000002E-2</v>
      </c>
      <c r="AG30" s="252">
        <v>-38892.934093695134</v>
      </c>
      <c r="AH30" s="255">
        <v>-2.7138240731590643E-2</v>
      </c>
      <c r="AJ30" s="256">
        <v>24</v>
      </c>
      <c r="AR30" s="248"/>
      <c r="AS30" s="248"/>
      <c r="AT30" s="248"/>
      <c r="AU30" s="248"/>
      <c r="AV30" s="248"/>
      <c r="AW30" s="248"/>
    </row>
    <row r="31" spans="1:49" ht="19.95" customHeight="1" x14ac:dyDescent="0.3">
      <c r="A31" s="204"/>
      <c r="B31" s="257">
        <v>2039</v>
      </c>
      <c r="C31" s="252">
        <v>163923.64629035082</v>
      </c>
      <c r="D31" s="250">
        <v>-162.95478632477156</v>
      </c>
      <c r="E31" s="251">
        <v>0</v>
      </c>
      <c r="F31" s="252">
        <v>-15900</v>
      </c>
      <c r="G31" s="250">
        <v>-2823.5658725254334</v>
      </c>
      <c r="H31" s="251">
        <v>10285.632757911013</v>
      </c>
      <c r="I31" s="251">
        <v>-8717.1273734027891</v>
      </c>
      <c r="J31" s="252">
        <v>50709.815666991621</v>
      </c>
      <c r="K31" s="253">
        <v>197315.44668300048</v>
      </c>
      <c r="L31" s="252">
        <v>-105000</v>
      </c>
      <c r="M31" s="254">
        <v>1.6807515466744E-2</v>
      </c>
      <c r="N31" s="254">
        <v>4.8750000000000002E-2</v>
      </c>
      <c r="O31" s="252">
        <v>-101784.75080990297</v>
      </c>
      <c r="P31" s="255">
        <v>-0.34030318823951278</v>
      </c>
      <c r="R31" s="256">
        <v>25</v>
      </c>
      <c r="T31" s="257">
        <v>2039</v>
      </c>
      <c r="U31" s="252">
        <v>55259.543393636268</v>
      </c>
      <c r="V31" s="250">
        <v>274403.66387873952</v>
      </c>
      <c r="W31" s="251">
        <v>142213.33517130493</v>
      </c>
      <c r="X31" s="252">
        <v>131890.32870743456</v>
      </c>
      <c r="Y31" s="250">
        <v>133134.57709146696</v>
      </c>
      <c r="Z31" s="251">
        <v>134378.82547549935</v>
      </c>
      <c r="AA31" s="251">
        <v>131890.32870743456</v>
      </c>
      <c r="AB31" s="252">
        <v>350240.20080850535</v>
      </c>
      <c r="AC31" s="253">
        <v>1353410.8032340216</v>
      </c>
      <c r="AD31" s="252">
        <v>-105000</v>
      </c>
      <c r="AE31" s="254">
        <v>5.0082047852954677E-2</v>
      </c>
      <c r="AF31" s="254">
        <v>4.8750000000000002E-2</v>
      </c>
      <c r="AG31" s="252">
        <v>-40837.580798379611</v>
      </c>
      <c r="AH31" s="255">
        <v>-2.9290032727361279E-2</v>
      </c>
      <c r="AJ31" s="256">
        <v>25</v>
      </c>
      <c r="AR31" s="248"/>
      <c r="AS31" s="248"/>
      <c r="AT31" s="248"/>
      <c r="AU31" s="248"/>
      <c r="AV31" s="248"/>
      <c r="AW31" s="248"/>
    </row>
    <row r="32" spans="1:49" ht="19.95" customHeight="1" x14ac:dyDescent="0.3">
      <c r="A32" s="204"/>
      <c r="B32" s="257">
        <v>2040</v>
      </c>
      <c r="C32" s="252">
        <v>102984.31352806966</v>
      </c>
      <c r="D32" s="250">
        <v>-5416.230489535963</v>
      </c>
      <c r="E32" s="251">
        <v>0</v>
      </c>
      <c r="F32" s="252">
        <v>-15900</v>
      </c>
      <c r="G32" s="250">
        <v>-7324.5635751449263</v>
      </c>
      <c r="H32" s="251">
        <v>1272.4874878530168</v>
      </c>
      <c r="I32" s="251">
        <v>-11161.481828952143</v>
      </c>
      <c r="J32" s="252">
        <v>28093.328505704048</v>
      </c>
      <c r="K32" s="253">
        <v>92547.853627993667</v>
      </c>
      <c r="L32" s="252">
        <v>-105000</v>
      </c>
      <c r="M32" s="254">
        <v>1.9800673147107872E-3</v>
      </c>
      <c r="N32" s="254">
        <v>4.8750000000000002E-2</v>
      </c>
      <c r="O32" s="252">
        <v>-104767.59305500682</v>
      </c>
      <c r="P32" s="255">
        <v>-0.53096498432442774</v>
      </c>
      <c r="R32" s="256">
        <v>26</v>
      </c>
      <c r="T32" s="257">
        <v>2040</v>
      </c>
      <c r="U32" s="252">
        <v>53197.245563318087</v>
      </c>
      <c r="V32" s="250">
        <v>265909.4470726765</v>
      </c>
      <c r="W32" s="251">
        <v>138047.90192987022</v>
      </c>
      <c r="X32" s="252">
        <v>127561.5451428063</v>
      </c>
      <c r="Y32" s="250">
        <v>128764.95594604031</v>
      </c>
      <c r="Z32" s="251">
        <v>129968.36674927434</v>
      </c>
      <c r="AA32" s="251">
        <v>127561.5451428063</v>
      </c>
      <c r="AB32" s="252">
        <v>339520.3358489307</v>
      </c>
      <c r="AC32" s="253">
        <v>1310531.3433957226</v>
      </c>
      <c r="AD32" s="252">
        <v>-105000</v>
      </c>
      <c r="AE32" s="254">
        <v>5.0074137618752276E-2</v>
      </c>
      <c r="AF32" s="254">
        <v>4.8750000000000002E-2</v>
      </c>
      <c r="AG32" s="252">
        <v>-42879.459838299081</v>
      </c>
      <c r="AH32" s="255">
        <v>-3.1682516303133637E-2</v>
      </c>
      <c r="AJ32" s="256">
        <v>26</v>
      </c>
      <c r="AR32" s="248"/>
      <c r="AS32" s="248"/>
      <c r="AT32" s="248"/>
      <c r="AU32" s="248"/>
      <c r="AV32" s="248"/>
      <c r="AW32" s="248"/>
    </row>
    <row r="33" spans="1:49" ht="19.95" customHeight="1" x14ac:dyDescent="0.3">
      <c r="A33" s="204"/>
      <c r="B33" s="257">
        <v>2041</v>
      </c>
      <c r="C33" s="252">
        <v>40259.129597461113</v>
      </c>
      <c r="D33" s="250">
        <v>-10823.455508023086</v>
      </c>
      <c r="E33" s="251">
        <v>0</v>
      </c>
      <c r="F33" s="252">
        <v>-15900</v>
      </c>
      <c r="G33" s="250">
        <v>-11957.464789691892</v>
      </c>
      <c r="H33" s="251">
        <v>-8004.7915572436214</v>
      </c>
      <c r="I33" s="251">
        <v>-13677.469055363585</v>
      </c>
      <c r="J33" s="252">
        <v>4814.0562729421599</v>
      </c>
      <c r="K33" s="253">
        <v>-15289.995039918909</v>
      </c>
      <c r="L33" s="252">
        <v>-105000</v>
      </c>
      <c r="M33" s="254">
        <v>0.19893388493179481</v>
      </c>
      <c r="N33" s="254">
        <v>4.8750000000000002E-2</v>
      </c>
      <c r="O33" s="252">
        <v>-107837.84866791258</v>
      </c>
      <c r="P33" s="255">
        <v>-1.1652117735909764</v>
      </c>
      <c r="R33" s="256">
        <v>27</v>
      </c>
      <c r="T33" s="257">
        <v>2041</v>
      </c>
      <c r="U33" s="252">
        <v>51031.832841483993</v>
      </c>
      <c r="V33" s="250">
        <v>256990.51942631032</v>
      </c>
      <c r="W33" s="251">
        <v>133674.19702636372</v>
      </c>
      <c r="X33" s="252">
        <v>123016.32239994661</v>
      </c>
      <c r="Y33" s="250">
        <v>124176.85374334233</v>
      </c>
      <c r="Z33" s="251">
        <v>125337.38508673805</v>
      </c>
      <c r="AA33" s="251">
        <v>123016.32239994661</v>
      </c>
      <c r="AB33" s="252">
        <v>328264.47764137719</v>
      </c>
      <c r="AC33" s="253">
        <v>1265507.9105655088</v>
      </c>
      <c r="AD33" s="252">
        <v>-105000</v>
      </c>
      <c r="AE33" s="254">
        <v>5.00652549510478E-2</v>
      </c>
      <c r="AF33" s="254">
        <v>4.8750000000000002E-2</v>
      </c>
      <c r="AG33" s="252">
        <v>-45023.432830213802</v>
      </c>
      <c r="AH33" s="255">
        <v>-3.4355098073086461E-2</v>
      </c>
      <c r="AJ33" s="256">
        <v>27</v>
      </c>
      <c r="AR33" s="248"/>
      <c r="AS33" s="248"/>
      <c r="AT33" s="248"/>
      <c r="AU33" s="248"/>
      <c r="AV33" s="248"/>
      <c r="AW33" s="248"/>
    </row>
    <row r="34" spans="1:49" ht="19.95" customHeight="1" x14ac:dyDescent="0.3">
      <c r="A34" s="204"/>
      <c r="B34" s="257">
        <v>2042</v>
      </c>
      <c r="C34" s="252">
        <v>-24304.240573928815</v>
      </c>
      <c r="D34" s="250">
        <v>-16389.141387155716</v>
      </c>
      <c r="E34" s="251">
        <v>0</v>
      </c>
      <c r="F34" s="252">
        <v>-15900</v>
      </c>
      <c r="G34" s="250">
        <v>-16726.135000578524</v>
      </c>
      <c r="H34" s="251">
        <v>-17553.944921775525</v>
      </c>
      <c r="I34" s="251">
        <v>-16267.18827922421</v>
      </c>
      <c r="J34" s="252">
        <v>-19147.424209077421</v>
      </c>
      <c r="K34" s="253">
        <v>-126288.07437174021</v>
      </c>
      <c r="L34" s="252">
        <v>-105000</v>
      </c>
      <c r="M34" s="254">
        <v>5.0370200384010529E-2</v>
      </c>
      <c r="N34" s="254">
        <v>4.8750000000000002E-2</v>
      </c>
      <c r="O34" s="252">
        <v>-110998.0793318213</v>
      </c>
      <c r="P34" s="255">
        <v>7.2595235670141838</v>
      </c>
      <c r="R34" s="256">
        <v>28</v>
      </c>
      <c r="T34" s="257">
        <v>2042</v>
      </c>
      <c r="U34" s="252">
        <v>48758.149483558198</v>
      </c>
      <c r="V34" s="250">
        <v>247625.64539762583</v>
      </c>
      <c r="W34" s="251">
        <v>129081.8068776819</v>
      </c>
      <c r="X34" s="252">
        <v>118243.83851994394</v>
      </c>
      <c r="Y34" s="250">
        <v>119359.34643050945</v>
      </c>
      <c r="Z34" s="251">
        <v>120474.85434107496</v>
      </c>
      <c r="AA34" s="251">
        <v>118243.83851994394</v>
      </c>
      <c r="AB34" s="252">
        <v>316445.82652344607</v>
      </c>
      <c r="AC34" s="253">
        <v>1218233.306093784</v>
      </c>
      <c r="AD34" s="252">
        <v>-105000</v>
      </c>
      <c r="AE34" s="254">
        <v>5.0055221515661885E-2</v>
      </c>
      <c r="AF34" s="254">
        <v>4.8750000000000002E-2</v>
      </c>
      <c r="AG34" s="252">
        <v>-47274.604471724713</v>
      </c>
      <c r="AH34" s="255">
        <v>-3.7356229919257827E-2</v>
      </c>
      <c r="AJ34" s="256">
        <v>28</v>
      </c>
      <c r="AR34" s="248"/>
      <c r="AS34" s="248"/>
      <c r="AT34" s="248"/>
      <c r="AU34" s="248"/>
      <c r="AV34" s="248"/>
      <c r="AW34" s="248"/>
    </row>
    <row r="35" spans="1:49" ht="19.95" customHeight="1" x14ac:dyDescent="0.3">
      <c r="A35" s="204"/>
      <c r="B35" s="257">
        <v>2043</v>
      </c>
      <c r="C35" s="252">
        <v>-90759.665758482472</v>
      </c>
      <c r="D35" s="250">
        <v>-22117.931884918893</v>
      </c>
      <c r="E35" s="251">
        <v>0</v>
      </c>
      <c r="F35" s="252">
        <v>-15900</v>
      </c>
      <c r="G35" s="250">
        <v>-21634.552971761452</v>
      </c>
      <c r="H35" s="251">
        <v>-27382.939989844122</v>
      </c>
      <c r="I35" s="251">
        <v>-18932.80024578375</v>
      </c>
      <c r="J35" s="252">
        <v>-43811.105322019452</v>
      </c>
      <c r="K35" s="253">
        <v>-240538.99617281015</v>
      </c>
      <c r="L35" s="252">
        <v>-105000</v>
      </c>
      <c r="M35" s="254">
        <v>4.0649920705645964E-2</v>
      </c>
      <c r="N35" s="254">
        <v>4.8750000000000002E-2</v>
      </c>
      <c r="O35" s="252">
        <v>-114250.92180106994</v>
      </c>
      <c r="P35" s="255">
        <v>0.90468496229313122</v>
      </c>
      <c r="R35" s="256">
        <v>29</v>
      </c>
      <c r="T35" s="257">
        <v>2043</v>
      </c>
      <c r="U35" s="252">
        <v>46370.781957736093</v>
      </c>
      <c r="V35" s="250">
        <v>237792.52766750709</v>
      </c>
      <c r="W35" s="251">
        <v>124259.79722156597</v>
      </c>
      <c r="X35" s="252">
        <v>113232.73044594111</v>
      </c>
      <c r="Y35" s="250">
        <v>114300.96375203491</v>
      </c>
      <c r="Z35" s="251">
        <v>115369.19705812869</v>
      </c>
      <c r="AA35" s="251">
        <v>113232.73044594111</v>
      </c>
      <c r="AB35" s="252">
        <v>304036.24284961831</v>
      </c>
      <c r="AC35" s="253">
        <v>1168594.9713984733</v>
      </c>
      <c r="AD35" s="252">
        <v>-105000</v>
      </c>
      <c r="AE35" s="254">
        <v>5.0043812719825942E-2</v>
      </c>
      <c r="AF35" s="254">
        <v>4.8750000000000002E-2</v>
      </c>
      <c r="AG35" s="252">
        <v>-49638.334695310798</v>
      </c>
      <c r="AH35" s="255">
        <v>-4.0746164504789413E-2</v>
      </c>
      <c r="AJ35" s="256">
        <v>29</v>
      </c>
      <c r="AR35" s="248"/>
      <c r="AS35" s="248"/>
      <c r="AT35" s="248"/>
      <c r="AU35" s="248"/>
      <c r="AV35" s="248"/>
      <c r="AW35" s="248"/>
    </row>
    <row r="36" spans="1:49" ht="19.95" customHeight="1" x14ac:dyDescent="0.3">
      <c r="A36" s="204"/>
      <c r="B36" s="257">
        <v>2044</v>
      </c>
      <c r="C36" s="252">
        <v>-159162.59337419143</v>
      </c>
      <c r="D36" s="250">
        <v>-28014.606846455943</v>
      </c>
      <c r="E36" s="251">
        <v>0</v>
      </c>
      <c r="F36" s="252">
        <v>-15900</v>
      </c>
      <c r="G36" s="250">
        <v>-26686.814066443458</v>
      </c>
      <c r="H36" s="251">
        <v>-37499.977632882597</v>
      </c>
      <c r="I36" s="251">
        <v>-21676.529021783223</v>
      </c>
      <c r="J36" s="252">
        <v>-69197.565332174199</v>
      </c>
      <c r="K36" s="253">
        <v>-358138.08627393079</v>
      </c>
      <c r="L36" s="252">
        <v>-105000</v>
      </c>
      <c r="M36" s="254">
        <v>3.712186980479E-2</v>
      </c>
      <c r="N36" s="254">
        <v>4.8750000000000002E-2</v>
      </c>
      <c r="O36" s="252">
        <v>-117599.09010112064</v>
      </c>
      <c r="P36" s="255">
        <v>0.48889823260355703</v>
      </c>
      <c r="R36" s="256">
        <v>30</v>
      </c>
      <c r="T36" s="257">
        <v>2044</v>
      </c>
      <c r="U36" s="252">
        <v>43864.046055622901</v>
      </c>
      <c r="V36" s="250">
        <v>227467.75405088245</v>
      </c>
      <c r="W36" s="251">
        <v>119196.68708264428</v>
      </c>
      <c r="X36" s="252">
        <v>107971.06696823817</v>
      </c>
      <c r="Y36" s="250">
        <v>108989.66193963664</v>
      </c>
      <c r="Z36" s="251">
        <v>110008.25691103512</v>
      </c>
      <c r="AA36" s="251">
        <v>107971.06696823817</v>
      </c>
      <c r="AB36" s="252">
        <v>291006.17999209923</v>
      </c>
      <c r="AC36" s="253">
        <v>1116474.7199683969</v>
      </c>
      <c r="AD36" s="252">
        <v>-105000</v>
      </c>
      <c r="AE36" s="254">
        <v>5.0030741663614611E-2</v>
      </c>
      <c r="AF36" s="254">
        <v>4.8750000000000002E-2</v>
      </c>
      <c r="AG36" s="252">
        <v>-52120.251430076314</v>
      </c>
      <c r="AH36" s="255">
        <v>-4.4600783595451651E-2</v>
      </c>
      <c r="AJ36" s="256">
        <v>30</v>
      </c>
      <c r="AR36" s="248"/>
      <c r="AS36" s="248"/>
      <c r="AT36" s="248"/>
      <c r="AU36" s="248"/>
      <c r="AV36" s="248"/>
      <c r="AW36" s="248"/>
    </row>
    <row r="37" spans="1:49" ht="19.95" customHeight="1" x14ac:dyDescent="0.3">
      <c r="A37" s="204"/>
      <c r="B37" s="257">
        <v>2045</v>
      </c>
      <c r="C37" s="252">
        <v>-229570.09574748838</v>
      </c>
      <c r="D37" s="250">
        <v>-34084.086192156268</v>
      </c>
      <c r="E37" s="251">
        <v>0</v>
      </c>
      <c r="F37" s="252">
        <v>-15900</v>
      </c>
      <c r="G37" s="250">
        <v>-31887.133664060315</v>
      </c>
      <c r="H37" s="251">
        <v>-47913.499052094201</v>
      </c>
      <c r="I37" s="251">
        <v>-24500.663851116191</v>
      </c>
      <c r="J37" s="252">
        <v>-95327.985560037327</v>
      </c>
      <c r="K37" s="253">
        <v>-479183.46406695264</v>
      </c>
      <c r="L37" s="252">
        <v>-105000</v>
      </c>
      <c r="M37" s="254">
        <v>3.5298970150853058E-2</v>
      </c>
      <c r="N37" s="254">
        <v>4.8750000000000002E-2</v>
      </c>
      <c r="O37" s="252">
        <v>-121045.37779302185</v>
      </c>
      <c r="P37" s="255">
        <v>0.33798521417361149</v>
      </c>
      <c r="R37" s="256">
        <v>31</v>
      </c>
      <c r="T37" s="257">
        <v>2045</v>
      </c>
      <c r="U37" s="252">
        <v>41231.973358404044</v>
      </c>
      <c r="V37" s="250">
        <v>216626.74175342658</v>
      </c>
      <c r="W37" s="251">
        <v>113880.42143677649</v>
      </c>
      <c r="X37" s="252">
        <v>102446.32031665009</v>
      </c>
      <c r="Y37" s="250">
        <v>103412.79503661848</v>
      </c>
      <c r="Z37" s="251">
        <v>104379.26975658687</v>
      </c>
      <c r="AA37" s="251">
        <v>102446.32031665009</v>
      </c>
      <c r="AB37" s="252">
        <v>277324.61399170419</v>
      </c>
      <c r="AC37" s="253">
        <v>1061748.4559668167</v>
      </c>
      <c r="AD37" s="252">
        <v>-105000</v>
      </c>
      <c r="AE37" s="254">
        <v>5.0015635911402519E-2</v>
      </c>
      <c r="AF37" s="254">
        <v>4.8750000000000002E-2</v>
      </c>
      <c r="AG37" s="252">
        <v>-54726.264001580188</v>
      </c>
      <c r="AH37" s="255">
        <v>-4.901702028965714E-2</v>
      </c>
      <c r="AJ37" s="256">
        <v>31</v>
      </c>
      <c r="AR37" s="248"/>
      <c r="AS37" s="248"/>
      <c r="AT37" s="248"/>
      <c r="AU37" s="248"/>
      <c r="AV37" s="248"/>
      <c r="AW37" s="248"/>
    </row>
    <row r="38" spans="1:49" ht="19.95" customHeight="1" x14ac:dyDescent="0.3">
      <c r="A38" s="204"/>
      <c r="B38" s="257">
        <v>2046</v>
      </c>
      <c r="C38" s="252">
        <v>-302040.91773182951</v>
      </c>
      <c r="D38" s="250">
        <v>-40331.4340226157</v>
      </c>
      <c r="E38" s="251">
        <v>0</v>
      </c>
      <c r="F38" s="252">
        <v>-15900</v>
      </c>
      <c r="G38" s="250">
        <v>-37239.850677403854</v>
      </c>
      <c r="H38" s="251">
        <v>-58632.192821410892</v>
      </c>
      <c r="I38" s="251">
        <v>-27407.561064870933</v>
      </c>
      <c r="J38" s="252">
        <v>-122224.16805305111</v>
      </c>
      <c r="K38" s="253">
        <v>-603776.12437118194</v>
      </c>
      <c r="L38" s="252">
        <v>-105000</v>
      </c>
      <c r="M38" s="254">
        <v>3.4186004952407902E-2</v>
      </c>
      <c r="N38" s="254">
        <v>4.8750000000000002E-2</v>
      </c>
      <c r="O38" s="252">
        <v>-124592.6603042293</v>
      </c>
      <c r="P38" s="255">
        <v>0.26001035020444885</v>
      </c>
      <c r="R38" s="256">
        <v>32</v>
      </c>
      <c r="T38" s="257">
        <v>2046</v>
      </c>
      <c r="U38" s="252">
        <v>38468.297026324253</v>
      </c>
      <c r="V38" s="250">
        <v>205243.67884109792</v>
      </c>
      <c r="W38" s="251">
        <v>108298.34250861531</v>
      </c>
      <c r="X38" s="252">
        <v>96645.336332482591</v>
      </c>
      <c r="Y38" s="250">
        <v>97557.084788449414</v>
      </c>
      <c r="Z38" s="251">
        <v>98468.833244416222</v>
      </c>
      <c r="AA38" s="251">
        <v>96645.336332482591</v>
      </c>
      <c r="AB38" s="252">
        <v>262958.96969128941</v>
      </c>
      <c r="AC38" s="253">
        <v>1004285.8787651579</v>
      </c>
      <c r="AD38" s="252">
        <v>-105000</v>
      </c>
      <c r="AE38" s="254">
        <v>4.9998003033783808E-2</v>
      </c>
      <c r="AF38" s="254">
        <v>4.8750000000000002E-2</v>
      </c>
      <c r="AG38" s="252">
        <v>-57462.57720165886</v>
      </c>
      <c r="AH38" s="255">
        <v>-5.4120707102261856E-2</v>
      </c>
      <c r="AJ38" s="256">
        <v>32</v>
      </c>
      <c r="AR38" s="248"/>
      <c r="AS38" s="248"/>
      <c r="AT38" s="248"/>
      <c r="AU38" s="248"/>
      <c r="AV38" s="248"/>
      <c r="AW38" s="248"/>
    </row>
    <row r="39" spans="1:49" ht="19.95" customHeight="1" x14ac:dyDescent="0.3">
      <c r="A39" s="204"/>
      <c r="B39" s="257">
        <v>2047</v>
      </c>
      <c r="C39" s="252">
        <v>-376635.52572175825</v>
      </c>
      <c r="D39" s="250">
        <v>-46761.862843894232</v>
      </c>
      <c r="E39" s="251">
        <v>0</v>
      </c>
      <c r="F39" s="252">
        <v>-15900</v>
      </c>
      <c r="G39" s="250">
        <v>-42749.431172815603</v>
      </c>
      <c r="H39" s="251">
        <v>-69665.002136848634</v>
      </c>
      <c r="I39" s="251">
        <v>-30399.646047347109</v>
      </c>
      <c r="J39" s="252">
        <v>-149908.55377625226</v>
      </c>
      <c r="K39" s="253">
        <v>-732020.0216989161</v>
      </c>
      <c r="L39" s="252">
        <v>-105000</v>
      </c>
      <c r="M39" s="254">
        <v>3.3436102634005337E-2</v>
      </c>
      <c r="N39" s="254">
        <v>4.8750000000000002E-2</v>
      </c>
      <c r="O39" s="252">
        <v>-128243.89732773416</v>
      </c>
      <c r="P39" s="255">
        <v>0.21240306158395553</v>
      </c>
      <c r="R39" s="256">
        <v>33</v>
      </c>
      <c r="T39" s="257">
        <v>2047</v>
      </c>
      <c r="U39" s="252">
        <v>35566.436877640481</v>
      </c>
      <c r="V39" s="250">
        <v>193291.46278315288</v>
      </c>
      <c r="W39" s="251">
        <v>102437.15963404611</v>
      </c>
      <c r="X39" s="252">
        <v>90554.303149106752</v>
      </c>
      <c r="Y39" s="250">
        <v>91408.589027871902</v>
      </c>
      <c r="Z39" s="251">
        <v>92262.874906637066</v>
      </c>
      <c r="AA39" s="251">
        <v>90554.303149106752</v>
      </c>
      <c r="AB39" s="252">
        <v>247875.04317585396</v>
      </c>
      <c r="AC39" s="253">
        <v>943950.17270341585</v>
      </c>
      <c r="AD39" s="252">
        <v>-105000</v>
      </c>
      <c r="AE39" s="254">
        <v>4.9977178031380465E-2</v>
      </c>
      <c r="AF39" s="254">
        <v>4.8750000000000002E-2</v>
      </c>
      <c r="AG39" s="252">
        <v>-60335.706061742036</v>
      </c>
      <c r="AH39" s="255">
        <v>-6.0078218102527885E-2</v>
      </c>
      <c r="AJ39" s="256">
        <v>33</v>
      </c>
      <c r="AR39" s="248"/>
      <c r="AS39" s="248"/>
      <c r="AT39" s="248"/>
      <c r="AU39" s="248"/>
      <c r="AV39" s="248"/>
      <c r="AW39" s="248"/>
    </row>
    <row r="40" spans="1:49" ht="19.95" customHeight="1" x14ac:dyDescent="0.3">
      <c r="A40" s="204"/>
      <c r="B40" s="257">
        <v>2048</v>
      </c>
      <c r="C40" s="252">
        <v>-453416.15810334543</v>
      </c>
      <c r="D40" s="250">
        <v>-53380.73791659667</v>
      </c>
      <c r="E40" s="251">
        <v>0</v>
      </c>
      <c r="F40" s="252">
        <v>-15900</v>
      </c>
      <c r="G40" s="250">
        <v>-48420.472096471742</v>
      </c>
      <c r="H40" s="251">
        <v>-81021.132278308025</v>
      </c>
      <c r="I40" s="251">
        <v>-33479.415259687332</v>
      </c>
      <c r="J40" s="252">
        <v>-178404.24133600399</v>
      </c>
      <c r="K40" s="253">
        <v>-864022.1569904132</v>
      </c>
      <c r="L40" s="252">
        <v>-105000</v>
      </c>
      <c r="M40" s="254">
        <v>3.2896716223229677E-2</v>
      </c>
      <c r="N40" s="254">
        <v>4.8750000000000002E-2</v>
      </c>
      <c r="O40" s="252">
        <v>-132002.13529149711</v>
      </c>
      <c r="P40" s="255">
        <v>0.18032585363599565</v>
      </c>
      <c r="R40" s="256">
        <v>34</v>
      </c>
      <c r="T40" s="257">
        <v>2048</v>
      </c>
      <c r="U40" s="252">
        <v>32519.483721522502</v>
      </c>
      <c r="V40" s="250">
        <v>180741.6359223105</v>
      </c>
      <c r="W40" s="251">
        <v>96282.917615748418</v>
      </c>
      <c r="X40" s="252">
        <v>84158.718306562092</v>
      </c>
      <c r="Y40" s="250">
        <v>84952.6684792655</v>
      </c>
      <c r="Z40" s="251">
        <v>85746.618651968922</v>
      </c>
      <c r="AA40" s="251">
        <v>84158.718306562092</v>
      </c>
      <c r="AB40" s="252">
        <v>232036.92033464668</v>
      </c>
      <c r="AC40" s="253">
        <v>880597.68133858661</v>
      </c>
      <c r="AD40" s="252">
        <v>-105000</v>
      </c>
      <c r="AE40" s="254">
        <v>4.9952240458756486E-2</v>
      </c>
      <c r="AF40" s="254">
        <v>4.8750000000000002E-2</v>
      </c>
      <c r="AG40" s="252">
        <v>-63352.491364829242</v>
      </c>
      <c r="AH40" s="255">
        <v>-6.7114232505929378E-2</v>
      </c>
      <c r="AJ40" s="256">
        <v>34</v>
      </c>
      <c r="AR40" s="248"/>
      <c r="AS40" s="248"/>
      <c r="AT40" s="248"/>
      <c r="AU40" s="248"/>
      <c r="AV40" s="248"/>
      <c r="AW40" s="248"/>
    </row>
    <row r="41" spans="1:49" ht="19.95" customHeight="1" x14ac:dyDescent="0.3">
      <c r="A41" s="204"/>
      <c r="B41" s="257">
        <v>2049</v>
      </c>
      <c r="C41" s="252">
        <v>-532446.87718309939</v>
      </c>
      <c r="D41" s="250">
        <v>-60193.581732404797</v>
      </c>
      <c r="E41" s="251">
        <v>0</v>
      </c>
      <c r="F41" s="252">
        <v>-15900</v>
      </c>
      <c r="G41" s="250">
        <v>-54257.705109868184</v>
      </c>
      <c r="H41" s="251">
        <v>-92710.058290045694</v>
      </c>
      <c r="I41" s="251">
        <v>-36649.438322812101</v>
      </c>
      <c r="J41" s="252">
        <v>-207735.00625243413</v>
      </c>
      <c r="K41" s="253">
        <v>-999892.66689066426</v>
      </c>
      <c r="L41" s="252">
        <v>-105000</v>
      </c>
      <c r="M41" s="254">
        <v>3.2490259954636107E-2</v>
      </c>
      <c r="N41" s="254">
        <v>4.8750000000000002E-2</v>
      </c>
      <c r="O41" s="252">
        <v>-135870.50990025105</v>
      </c>
      <c r="P41" s="255">
        <v>0.15725350189342263</v>
      </c>
      <c r="R41" s="256">
        <v>35</v>
      </c>
      <c r="T41" s="257">
        <v>2049</v>
      </c>
      <c r="U41" s="252">
        <v>29320.182907598628</v>
      </c>
      <c r="V41" s="250">
        <v>167564.31771842603</v>
      </c>
      <c r="W41" s="251">
        <v>89820.963496535842</v>
      </c>
      <c r="X41" s="252">
        <v>77443.3542218902</v>
      </c>
      <c r="Y41" s="250">
        <v>78173.951903228779</v>
      </c>
      <c r="Z41" s="251">
        <v>78904.549584567372</v>
      </c>
      <c r="AA41" s="251">
        <v>77443.3542218902</v>
      </c>
      <c r="AB41" s="252">
        <v>215406.89135137899</v>
      </c>
      <c r="AC41" s="253">
        <v>814077.56540551595</v>
      </c>
      <c r="AD41" s="252">
        <v>-105000</v>
      </c>
      <c r="AE41" s="254">
        <v>4.9921878711504358E-2</v>
      </c>
      <c r="AF41" s="254">
        <v>4.8750000000000002E-2</v>
      </c>
      <c r="AG41" s="252">
        <v>-66520.115933070658</v>
      </c>
      <c r="AH41" s="255">
        <v>-7.5539735503225694E-2</v>
      </c>
      <c r="AJ41" s="256">
        <v>35</v>
      </c>
      <c r="AR41" s="248"/>
      <c r="AS41" s="248"/>
      <c r="AT41" s="248"/>
      <c r="AU41" s="248"/>
      <c r="AV41" s="248"/>
      <c r="AW41" s="248"/>
    </row>
    <row r="42" spans="1:49" ht="19.95" customHeight="1" x14ac:dyDescent="0.3">
      <c r="A42" s="204"/>
      <c r="B42" s="257">
        <v>2050</v>
      </c>
      <c r="C42" s="252">
        <v>-613793.62263867341</v>
      </c>
      <c r="D42" s="250">
        <v>-67206.078621796012</v>
      </c>
      <c r="E42" s="251">
        <v>0</v>
      </c>
      <c r="F42" s="252">
        <v>-15900</v>
      </c>
      <c r="G42" s="250">
        <v>-60266.000537706175</v>
      </c>
      <c r="H42" s="251">
        <v>-104741.53288622526</v>
      </c>
      <c r="I42" s="251">
        <v>-39912.360161395882</v>
      </c>
      <c r="J42" s="252">
        <v>-237925.32079666006</v>
      </c>
      <c r="K42" s="253">
        <v>-1139744.9156424569</v>
      </c>
      <c r="L42" s="252">
        <v>-105000</v>
      </c>
      <c r="M42" s="254">
        <v>3.2173102231952452E-2</v>
      </c>
      <c r="N42" s="254">
        <v>4.8750000000000002E-2</v>
      </c>
      <c r="O42" s="252">
        <v>-139852.24875179259</v>
      </c>
      <c r="P42" s="255">
        <v>0.13986726113982501</v>
      </c>
      <c r="R42" s="256">
        <v>36</v>
      </c>
      <c r="T42" s="257">
        <v>2050</v>
      </c>
      <c r="U42" s="252">
        <v>25960.917052978562</v>
      </c>
      <c r="V42" s="250">
        <v>153728.13360434736</v>
      </c>
      <c r="W42" s="251">
        <v>83035.911671362643</v>
      </c>
      <c r="X42" s="252">
        <v>70392.221932984714</v>
      </c>
      <c r="Y42" s="250">
        <v>71056.299498390217</v>
      </c>
      <c r="Z42" s="251">
        <v>71720.377063795735</v>
      </c>
      <c r="AA42" s="251">
        <v>70392.221932984714</v>
      </c>
      <c r="AB42" s="252">
        <v>197945.36091894793</v>
      </c>
      <c r="AC42" s="253">
        <v>744231.44367579196</v>
      </c>
      <c r="AD42" s="252">
        <v>-105000</v>
      </c>
      <c r="AE42" s="254">
        <v>4.9884157504369454E-2</v>
      </c>
      <c r="AF42" s="254">
        <v>4.8750000000000002E-2</v>
      </c>
      <c r="AG42" s="252">
        <v>-69846.121729723993</v>
      </c>
      <c r="AH42" s="255">
        <v>-8.5797870740893817E-2</v>
      </c>
      <c r="AJ42" s="256">
        <v>36</v>
      </c>
      <c r="AR42" s="248"/>
      <c r="AS42" s="248"/>
      <c r="AT42" s="248"/>
      <c r="AU42" s="248"/>
      <c r="AV42" s="248"/>
      <c r="AW42" s="248"/>
    </row>
    <row r="43" spans="1:49" ht="19.95" customHeight="1" x14ac:dyDescent="0.3">
      <c r="A43" s="204"/>
      <c r="B43" s="257">
        <v>2051</v>
      </c>
      <c r="C43" s="252">
        <v>-697524.2665359677</v>
      </c>
      <c r="D43" s="250">
        <v>-74424.0794967931</v>
      </c>
      <c r="E43" s="251">
        <v>0</v>
      </c>
      <c r="F43" s="252">
        <v>-15900</v>
      </c>
      <c r="G43" s="250">
        <v>-66450.371431472158</v>
      </c>
      <c r="H43" s="251">
        <v>-117125.59458814334</v>
      </c>
      <c r="I43" s="251">
        <v>-43270.903210673372</v>
      </c>
      <c r="J43" s="252">
        <v>-269000.37440935092</v>
      </c>
      <c r="K43" s="253">
        <v>-1283695.5896724006</v>
      </c>
      <c r="L43" s="252">
        <v>-105000</v>
      </c>
      <c r="M43" s="254">
        <v>3.1918823010095763E-2</v>
      </c>
      <c r="N43" s="254">
        <v>4.8750000000000002E-2</v>
      </c>
      <c r="O43" s="252">
        <v>-143950.67402994377</v>
      </c>
      <c r="P43" s="255">
        <v>0.12630078191557534</v>
      </c>
      <c r="R43" s="256">
        <v>37</v>
      </c>
      <c r="T43" s="257">
        <v>2051</v>
      </c>
      <c r="U43" s="252">
        <v>22433.687905627496</v>
      </c>
      <c r="V43" s="250">
        <v>139200.14028456472</v>
      </c>
      <c r="W43" s="251">
        <v>75911.607254930786</v>
      </c>
      <c r="X43" s="252">
        <v>62988.533029633953</v>
      </c>
      <c r="Y43" s="250">
        <v>63582.76447330974</v>
      </c>
      <c r="Z43" s="251">
        <v>64176.995916985536</v>
      </c>
      <c r="AA43" s="251">
        <v>62988.533029633953</v>
      </c>
      <c r="AB43" s="252">
        <v>179610.75396489541</v>
      </c>
      <c r="AC43" s="253">
        <v>670893.01585958153</v>
      </c>
      <c r="AD43" s="252">
        <v>-105000</v>
      </c>
      <c r="AE43" s="254">
        <v>4.9836097102591931E-2</v>
      </c>
      <c r="AF43" s="254">
        <v>4.8750000000000002E-2</v>
      </c>
      <c r="AG43" s="252">
        <v>-73338.427816210431</v>
      </c>
      <c r="AH43" s="255">
        <v>-9.8542501045089811E-2</v>
      </c>
      <c r="AJ43" s="256">
        <v>37</v>
      </c>
      <c r="AR43" s="248"/>
      <c r="AS43" s="248"/>
      <c r="AT43" s="248"/>
      <c r="AU43" s="248"/>
      <c r="AV43" s="248"/>
      <c r="AW43" s="248"/>
    </row>
    <row r="44" spans="1:49" ht="19.95" customHeight="1" x14ac:dyDescent="0.3">
      <c r="A44" s="204"/>
      <c r="B44" s="257">
        <v>2052</v>
      </c>
      <c r="C44" s="252">
        <v>-783708.66995852755</v>
      </c>
      <c r="D44" s="250">
        <v>-81853.606732702028</v>
      </c>
      <c r="E44" s="251">
        <v>0</v>
      </c>
      <c r="F44" s="252">
        <v>-15900</v>
      </c>
      <c r="G44" s="250">
        <v>-72815.977752102524</v>
      </c>
      <c r="H44" s="251">
        <v>-129872.5760999202</v>
      </c>
      <c r="I44" s="251">
        <v>-46727.869687916958</v>
      </c>
      <c r="J44" s="252">
        <v>-300986.09471766412</v>
      </c>
      <c r="K44" s="253">
        <v>-1431864.7949488333</v>
      </c>
      <c r="L44" s="252">
        <v>-105000</v>
      </c>
      <c r="M44" s="254">
        <v>3.1710488711551077E-2</v>
      </c>
      <c r="N44" s="254">
        <v>4.8750000000000002E-2</v>
      </c>
      <c r="O44" s="252">
        <v>-148169.20527643268</v>
      </c>
      <c r="P44" s="255">
        <v>0.11542394199098674</v>
      </c>
      <c r="R44" s="256">
        <v>38</v>
      </c>
      <c r="T44" s="257">
        <v>2052</v>
      </c>
      <c r="U44" s="252">
        <v>18730.097300908867</v>
      </c>
      <c r="V44" s="250">
        <v>123945.74729879295</v>
      </c>
      <c r="W44" s="251">
        <v>68431.087617677316</v>
      </c>
      <c r="X44" s="252">
        <v>55214.659681115641</v>
      </c>
      <c r="Y44" s="250">
        <v>55735.552696975225</v>
      </c>
      <c r="Z44" s="251">
        <v>56256.445712834808</v>
      </c>
      <c r="AA44" s="251">
        <v>55214.659681115641</v>
      </c>
      <c r="AB44" s="252">
        <v>160359.41666314015</v>
      </c>
      <c r="AC44" s="253">
        <v>593887.66665256058</v>
      </c>
      <c r="AD44" s="252">
        <v>-105000</v>
      </c>
      <c r="AE44" s="254">
        <v>4.9772858770804104E-2</v>
      </c>
      <c r="AF44" s="254">
        <v>4.8750000000000002E-2</v>
      </c>
      <c r="AG44" s="252">
        <v>-77005.349207020947</v>
      </c>
      <c r="AH44" s="255">
        <v>-0.11478037091854036</v>
      </c>
      <c r="AJ44" s="256">
        <v>38</v>
      </c>
      <c r="AR44" s="248"/>
      <c r="AS44" s="248"/>
      <c r="AT44" s="248"/>
      <c r="AU44" s="248"/>
      <c r="AV44" s="248"/>
      <c r="AW44" s="248"/>
    </row>
    <row r="45" spans="1:49" ht="19.95" customHeight="1" x14ac:dyDescent="0.3">
      <c r="A45" s="204"/>
      <c r="B45" s="257">
        <v>2053</v>
      </c>
      <c r="C45" s="252">
        <v>-872418.74129649065</v>
      </c>
      <c r="D45" s="250">
        <v>-89500.859192911084</v>
      </c>
      <c r="E45" s="251">
        <v>0</v>
      </c>
      <c r="F45" s="252">
        <v>-15900</v>
      </c>
      <c r="G45" s="250">
        <v>-79368.130675222856</v>
      </c>
      <c r="H45" s="251">
        <v>-142993.11292964342</v>
      </c>
      <c r="I45" s="251">
        <v>-50286.143930480772</v>
      </c>
      <c r="J45" s="252">
        <v>-333909.16916809138</v>
      </c>
      <c r="K45" s="253">
        <v>-1584376.1571928402</v>
      </c>
      <c r="L45" s="252">
        <v>-105000</v>
      </c>
      <c r="M45" s="254">
        <v>3.1536745128177467E-2</v>
      </c>
      <c r="N45" s="254">
        <v>4.8750000000000002E-2</v>
      </c>
      <c r="O45" s="252">
        <v>-152511.36224400694</v>
      </c>
      <c r="P45" s="255">
        <v>0.10651240451055076</v>
      </c>
      <c r="R45" s="256">
        <v>39</v>
      </c>
      <c r="T45" s="257">
        <v>2053</v>
      </c>
      <c r="U45" s="252">
        <v>14841.32716595431</v>
      </c>
      <c r="V45" s="250">
        <v>107928.63466373261</v>
      </c>
      <c r="W45" s="251">
        <v>60576.541998561181</v>
      </c>
      <c r="X45" s="252">
        <v>47052.092665171425</v>
      </c>
      <c r="Y45" s="250">
        <v>47495.980331823986</v>
      </c>
      <c r="Z45" s="251">
        <v>47939.867998476548</v>
      </c>
      <c r="AA45" s="251">
        <v>47052.092665171425</v>
      </c>
      <c r="AB45" s="252">
        <v>140145.51249629716</v>
      </c>
      <c r="AC45" s="253">
        <v>513032.04998518864</v>
      </c>
      <c r="AD45" s="252">
        <v>-105000</v>
      </c>
      <c r="AE45" s="254">
        <v>4.9686027036044279E-2</v>
      </c>
      <c r="AF45" s="254">
        <v>4.8750000000000002E-2</v>
      </c>
      <c r="AG45" s="252">
        <v>-80855.616667371942</v>
      </c>
      <c r="AH45" s="255">
        <v>-0.13614631386961357</v>
      </c>
      <c r="AJ45" s="256">
        <v>39</v>
      </c>
      <c r="AR45" s="248"/>
      <c r="AS45" s="248"/>
      <c r="AT45" s="248"/>
      <c r="AU45" s="248"/>
      <c r="AV45" s="248"/>
      <c r="AW45" s="248"/>
    </row>
    <row r="46" spans="1:49" ht="19.95" customHeight="1" x14ac:dyDescent="0.3">
      <c r="A46" s="204"/>
      <c r="B46" s="257">
        <v>2054</v>
      </c>
      <c r="C46" s="252">
        <v>-963728.49624371319</v>
      </c>
      <c r="D46" s="250">
        <v>-97372.217400943671</v>
      </c>
      <c r="E46" s="251">
        <v>0</v>
      </c>
      <c r="F46" s="252">
        <v>-15900</v>
      </c>
      <c r="G46" s="250">
        <v>-86112.297022554092</v>
      </c>
      <c r="H46" s="251">
        <v>-156498.15226315756</v>
      </c>
      <c r="I46" s="251">
        <v>-53948.694802362166</v>
      </c>
      <c r="J46" s="252">
        <v>-367797.06729326391</v>
      </c>
      <c r="K46" s="253">
        <v>-1741356.9250259947</v>
      </c>
      <c r="L46" s="252">
        <v>-105000</v>
      </c>
      <c r="M46" s="254">
        <v>3.1389694380487353E-2</v>
      </c>
      <c r="N46" s="254">
        <v>4.8750000000000002E-2</v>
      </c>
      <c r="O46" s="252">
        <v>-156980.76783315442</v>
      </c>
      <c r="P46" s="255">
        <v>9.9080491157661182E-2</v>
      </c>
      <c r="R46" s="256">
        <v>40</v>
      </c>
      <c r="T46" s="257">
        <v>2054</v>
      </c>
      <c r="U46" s="252">
        <v>10758.118524252026</v>
      </c>
      <c r="V46" s="250">
        <v>91110.666396919245</v>
      </c>
      <c r="W46" s="251">
        <v>52329.26909848924</v>
      </c>
      <c r="X46" s="252">
        <v>38481.397298429998</v>
      </c>
      <c r="Y46" s="250">
        <v>38844.429348415186</v>
      </c>
      <c r="Z46" s="251">
        <v>39207.461398400374</v>
      </c>
      <c r="AA46" s="251">
        <v>38481.397298429998</v>
      </c>
      <c r="AB46" s="252">
        <v>118920.91312111203</v>
      </c>
      <c r="AC46" s="253">
        <v>428133.6524844481</v>
      </c>
      <c r="AD46" s="252">
        <v>-105000</v>
      </c>
      <c r="AE46" s="254">
        <v>4.9559555522181511E-2</v>
      </c>
      <c r="AF46" s="254">
        <v>4.8750000000000002E-2</v>
      </c>
      <c r="AG46" s="252">
        <v>-84898.397500740539</v>
      </c>
      <c r="AH46" s="255">
        <v>-0.16548361355434144</v>
      </c>
      <c r="AJ46" s="256">
        <v>40</v>
      </c>
      <c r="AR46" s="248"/>
      <c r="AS46" s="248"/>
      <c r="AT46" s="248"/>
      <c r="AU46" s="248"/>
      <c r="AV46" s="248"/>
      <c r="AW46" s="248"/>
    </row>
    <row r="47" spans="1:49" ht="19.95" customHeight="1" x14ac:dyDescent="0.3">
      <c r="A47" s="204"/>
      <c r="B47" s="257">
        <v>2055</v>
      </c>
      <c r="C47" s="252">
        <v>-1057714.1195531359</v>
      </c>
      <c r="D47" s="250">
        <v>-105474.24886408022</v>
      </c>
      <c r="E47" s="251">
        <v>0</v>
      </c>
      <c r="F47" s="252">
        <v>-15900</v>
      </c>
      <c r="G47" s="250">
        <v>-93054.103823182711</v>
      </c>
      <c r="H47" s="251">
        <v>-170398.96209790354</v>
      </c>
      <c r="I47" s="251">
        <v>-57718.578171288158</v>
      </c>
      <c r="J47" s="252">
        <v>-402678.06363129464</v>
      </c>
      <c r="K47" s="253">
        <v>-1902938.0761408852</v>
      </c>
      <c r="L47" s="252">
        <v>-105000</v>
      </c>
      <c r="M47" s="254">
        <v>3.1263672740230078E-2</v>
      </c>
      <c r="N47" s="254">
        <v>4.8750000000000002E-2</v>
      </c>
      <c r="O47" s="252">
        <v>-161581.15111489058</v>
      </c>
      <c r="P47" s="255">
        <v>9.2790368701969897E-2</v>
      </c>
      <c r="R47" s="256">
        <v>41</v>
      </c>
      <c r="T47" s="257">
        <v>2055</v>
      </c>
      <c r="U47" s="252">
        <v>6470.7494504646293</v>
      </c>
      <c r="V47" s="250">
        <v>73451.799716765207</v>
      </c>
      <c r="W47" s="251">
        <v>43669.632553413707</v>
      </c>
      <c r="X47" s="252">
        <v>29482.1671633515</v>
      </c>
      <c r="Y47" s="250">
        <v>29760.300815835948</v>
      </c>
      <c r="Z47" s="251">
        <v>30038.434468320396</v>
      </c>
      <c r="AA47" s="251">
        <v>29482.1671633515</v>
      </c>
      <c r="AB47" s="252">
        <v>96635.083777167631</v>
      </c>
      <c r="AC47" s="253">
        <v>338990.33510867052</v>
      </c>
      <c r="AD47" s="252">
        <v>-105000</v>
      </c>
      <c r="AE47" s="254">
        <v>4.9358581836601377E-2</v>
      </c>
      <c r="AF47" s="254">
        <v>4.8750000000000002E-2</v>
      </c>
      <c r="AG47" s="252">
        <v>-89143.31737577758</v>
      </c>
      <c r="AH47" s="255">
        <v>-0.20821375955494575</v>
      </c>
      <c r="AJ47" s="256">
        <v>41</v>
      </c>
      <c r="AR47" s="248"/>
      <c r="AS47" s="248"/>
      <c r="AT47" s="248"/>
      <c r="AU47" s="248"/>
      <c r="AV47" s="248"/>
      <c r="AW47" s="248"/>
    </row>
    <row r="48" spans="1:49" ht="19.95" customHeight="1" x14ac:dyDescent="0.3">
      <c r="A48" s="204"/>
      <c r="B48" s="257">
        <v>2056</v>
      </c>
      <c r="C48" s="252">
        <v>-1154454.028601916</v>
      </c>
      <c r="D48" s="250">
        <v>-113813.71355299083</v>
      </c>
      <c r="E48" s="251">
        <v>0</v>
      </c>
      <c r="F48" s="252">
        <v>-15900</v>
      </c>
      <c r="G48" s="250">
        <v>-100199.3430085006</v>
      </c>
      <c r="H48" s="251">
        <v>-184707.14064442908</v>
      </c>
      <c r="I48" s="251">
        <v>-61598.939458394139</v>
      </c>
      <c r="J48" s="252">
        <v>-438581.26131678175</v>
      </c>
      <c r="K48" s="253">
        <v>-2069254.4265830126</v>
      </c>
      <c r="L48" s="252">
        <v>-105000</v>
      </c>
      <c r="M48" s="254">
        <v>3.1154512802026711E-2</v>
      </c>
      <c r="N48" s="254">
        <v>4.8750000000000002E-2</v>
      </c>
      <c r="O48" s="252">
        <v>-166316.35044212732</v>
      </c>
      <c r="P48" s="255">
        <v>8.7399770138297445E-2</v>
      </c>
      <c r="R48" s="256">
        <v>42</v>
      </c>
      <c r="T48" s="257">
        <v>2056</v>
      </c>
      <c r="U48" s="252">
        <v>1969.0119229878628</v>
      </c>
      <c r="V48" s="250">
        <v>54909.989702603474</v>
      </c>
      <c r="W48" s="251">
        <v>34577.0141810844</v>
      </c>
      <c r="X48" s="252">
        <v>20032.975521519078</v>
      </c>
      <c r="Y48" s="250">
        <v>20221.96585662775</v>
      </c>
      <c r="Z48" s="251">
        <v>20410.956191736423</v>
      </c>
      <c r="AA48" s="251">
        <v>20032.975521519078</v>
      </c>
      <c r="AB48" s="252">
        <v>73234.962966026011</v>
      </c>
      <c r="AC48" s="253">
        <v>245389.8518641041</v>
      </c>
      <c r="AD48" s="252">
        <v>-105000</v>
      </c>
      <c r="AE48" s="254">
        <v>4.8990409406986186E-2</v>
      </c>
      <c r="AF48" s="254">
        <v>4.8750000000000002E-2</v>
      </c>
      <c r="AG48" s="252">
        <v>-93600.483244566421</v>
      </c>
      <c r="AH48" s="255">
        <v>-0.27611549224422816</v>
      </c>
      <c r="AJ48" s="256">
        <v>42</v>
      </c>
      <c r="AR48" s="248"/>
      <c r="AS48" s="248"/>
      <c r="AT48" s="248"/>
      <c r="AU48" s="248"/>
      <c r="AV48" s="248"/>
      <c r="AW48" s="248"/>
    </row>
    <row r="49" spans="1:49" ht="19.95" customHeight="1" x14ac:dyDescent="0.3">
      <c r="A49" s="204"/>
      <c r="B49" s="257">
        <v>2057</v>
      </c>
      <c r="C49" s="252">
        <v>-1254028.9388193598</v>
      </c>
      <c r="D49" s="250">
        <v>-122397.56954195081</v>
      </c>
      <c r="E49" s="251">
        <v>0</v>
      </c>
      <c r="F49" s="252">
        <v>-15900</v>
      </c>
      <c r="G49" s="250">
        <v>-107553.9762447323</v>
      </c>
      <c r="H49" s="251">
        <v>-199434.62600341396</v>
      </c>
      <c r="I49" s="251">
        <v>-65593.01626262175</v>
      </c>
      <c r="J49" s="252">
        <v>-475536.6163631549</v>
      </c>
      <c r="K49" s="253">
        <v>-2240444.7432352332</v>
      </c>
      <c r="L49" s="252">
        <v>-105000</v>
      </c>
      <c r="M49" s="254">
        <v>3.1059079939953216E-2</v>
      </c>
      <c r="N49" s="254">
        <v>4.8750000000000002E-2</v>
      </c>
      <c r="O49" s="252">
        <v>-171190.31665222067</v>
      </c>
      <c r="P49" s="255">
        <v>8.2730433944224788E-2</v>
      </c>
      <c r="R49" s="256">
        <v>43</v>
      </c>
      <c r="T49" s="257">
        <v>2057</v>
      </c>
      <c r="U49" s="252">
        <v>-2757.8124808627413</v>
      </c>
      <c r="V49" s="250">
        <v>35441.089187733662</v>
      </c>
      <c r="W49" s="251">
        <v>25029.76489013862</v>
      </c>
      <c r="X49" s="252">
        <v>10111.324297595038</v>
      </c>
      <c r="Y49" s="250">
        <v>10206.714149459143</v>
      </c>
      <c r="Z49" s="251">
        <v>10302.104001323247</v>
      </c>
      <c r="AA49" s="251">
        <v>10111.324297595038</v>
      </c>
      <c r="AB49" s="252">
        <v>48664.836114327329</v>
      </c>
      <c r="AC49" s="253">
        <v>147109.34445730934</v>
      </c>
      <c r="AD49" s="252">
        <v>-105000</v>
      </c>
      <c r="AE49" s="254">
        <v>4.8099594207305203E-2</v>
      </c>
      <c r="AF49" s="254">
        <v>4.8750000000000002E-2</v>
      </c>
      <c r="AG49" s="252">
        <v>-98280.507406794757</v>
      </c>
      <c r="AH49" s="255">
        <v>-0.40050762759831693</v>
      </c>
      <c r="AJ49" s="256">
        <v>43</v>
      </c>
      <c r="AR49" s="248"/>
      <c r="AS49" s="248"/>
      <c r="AT49" s="248"/>
      <c r="AU49" s="248"/>
      <c r="AV49" s="248"/>
      <c r="AW49" s="248"/>
    </row>
    <row r="50" spans="1:49" ht="19.95" customHeight="1" x14ac:dyDescent="0.3">
      <c r="A50" s="204"/>
      <c r="B50" s="257">
        <v>2058</v>
      </c>
      <c r="C50" s="252">
        <v>-1356521.9310322462</v>
      </c>
      <c r="D50" s="250">
        <v>-131232.97881434491</v>
      </c>
      <c r="E50" s="251">
        <v>0</v>
      </c>
      <c r="F50" s="252">
        <v>-15900</v>
      </c>
      <c r="G50" s="250">
        <v>-115124.13990708103</v>
      </c>
      <c r="H50" s="251">
        <v>-214593.70612628412</v>
      </c>
      <c r="I50" s="251">
        <v>-69704.141062025883</v>
      </c>
      <c r="J50" s="252">
        <v>-513574.96265662549</v>
      </c>
      <c r="K50" s="253">
        <v>-2416651.8595986073</v>
      </c>
      <c r="L50" s="252">
        <v>-105000</v>
      </c>
      <c r="M50" s="254">
        <v>3.0974971030986904E-2</v>
      </c>
      <c r="N50" s="254">
        <v>4.8750000000000002E-2</v>
      </c>
      <c r="O50" s="252">
        <v>-176207.11636337405</v>
      </c>
      <c r="P50" s="255">
        <v>7.8648275926202285E-2</v>
      </c>
      <c r="R50" s="256">
        <v>44</v>
      </c>
      <c r="T50" s="257">
        <v>2058</v>
      </c>
      <c r="U50" s="252">
        <v>-7720.9781049058784</v>
      </c>
      <c r="V50" s="250">
        <v>14998.743647120344</v>
      </c>
      <c r="W50" s="251">
        <v>15005.153134645554</v>
      </c>
      <c r="X50" s="252">
        <v>-306.40948752520956</v>
      </c>
      <c r="Y50" s="250">
        <v>-309.30014306790025</v>
      </c>
      <c r="Z50" s="251">
        <v>-312.19079861059089</v>
      </c>
      <c r="AA50" s="251">
        <v>-306.40948752520956</v>
      </c>
      <c r="AB50" s="252">
        <v>22866.202920043703</v>
      </c>
      <c r="AC50" s="253">
        <v>43914.811680174811</v>
      </c>
      <c r="AD50" s="252">
        <v>-105000</v>
      </c>
      <c r="AE50" s="254">
        <v>4.2872955367224998E-2</v>
      </c>
      <c r="AF50" s="254">
        <v>4.8750000000000002E-2</v>
      </c>
      <c r="AG50" s="252">
        <v>-103194.53277713453</v>
      </c>
      <c r="AH50" s="255">
        <v>-0.70148183419498045</v>
      </c>
      <c r="AJ50" s="256">
        <v>44</v>
      </c>
      <c r="AR50" s="248"/>
      <c r="AS50" s="248"/>
      <c r="AT50" s="248"/>
      <c r="AU50" s="248"/>
      <c r="AV50" s="248"/>
      <c r="AW50" s="248"/>
    </row>
    <row r="51" spans="1:49" ht="19.95" customHeight="1" x14ac:dyDescent="0.3">
      <c r="A51" s="204"/>
      <c r="B51" s="257">
        <v>2059</v>
      </c>
      <c r="C51" s="252">
        <v>-1462018.5207837331</v>
      </c>
      <c r="D51" s="250">
        <v>-140327.31323830425</v>
      </c>
      <c r="E51" s="251">
        <v>0</v>
      </c>
      <c r="F51" s="252">
        <v>-15900</v>
      </c>
      <c r="G51" s="250">
        <v>-122916.15019964433</v>
      </c>
      <c r="H51" s="251">
        <v>-230197.02906772596</v>
      </c>
      <c r="I51" s="251">
        <v>-73935.743994244403</v>
      </c>
      <c r="J51" s="252">
        <v>-552728.0376825952</v>
      </c>
      <c r="K51" s="253">
        <v>-2598022.7949662469</v>
      </c>
      <c r="L51" s="252">
        <v>-105000</v>
      </c>
      <c r="M51" s="254">
        <v>3.0900312828698678E-2</v>
      </c>
      <c r="N51" s="254">
        <v>4.8750000000000002E-2</v>
      </c>
      <c r="O51" s="252">
        <v>-181370.93536763964</v>
      </c>
      <c r="P51" s="255">
        <v>7.5050502060219945E-2</v>
      </c>
      <c r="R51" s="256">
        <v>45</v>
      </c>
      <c r="T51" s="257">
        <v>2059</v>
      </c>
      <c r="U51" s="252">
        <v>-12932.302010151172</v>
      </c>
      <c r="V51" s="250">
        <v>-6465.7191705236382</v>
      </c>
      <c r="W51" s="251">
        <v>4479.3107913778313</v>
      </c>
      <c r="X51" s="252">
        <v>-11245.02996190147</v>
      </c>
      <c r="Y51" s="250">
        <v>-11351.115150221294</v>
      </c>
      <c r="Z51" s="251">
        <v>-11457.200338541119</v>
      </c>
      <c r="AA51" s="251">
        <v>-11245.02996190147</v>
      </c>
      <c r="AB51" s="252">
        <v>-4222.3619339541119</v>
      </c>
      <c r="AC51" s="253">
        <v>-64439.447735816451</v>
      </c>
      <c r="AD51" s="252">
        <v>-105000</v>
      </c>
      <c r="AE51" s="254">
        <v>5.540148893664832E-2</v>
      </c>
      <c r="AF51" s="254">
        <v>4.8750000000000002E-2</v>
      </c>
      <c r="AG51" s="252">
        <v>-108354.25941599126</v>
      </c>
      <c r="AH51" s="255">
        <v>-2.4673738829878076</v>
      </c>
      <c r="AJ51" s="256">
        <v>45</v>
      </c>
      <c r="AR51" s="248"/>
      <c r="AS51" s="248"/>
      <c r="AT51" s="248"/>
      <c r="AU51" s="248"/>
      <c r="AV51" s="248"/>
      <c r="AW51" s="248"/>
    </row>
    <row r="52" spans="1:49" ht="19.95" customHeight="1" x14ac:dyDescent="0.3">
      <c r="A52" s="204"/>
      <c r="B52" s="257">
        <v>2060</v>
      </c>
      <c r="C52" s="252">
        <v>-1570606.7296836798</v>
      </c>
      <c r="D52" s="250">
        <v>-149688.16071746126</v>
      </c>
      <c r="E52" s="251">
        <v>0</v>
      </c>
      <c r="F52" s="252">
        <v>-15900</v>
      </c>
      <c r="G52" s="250">
        <v>-130936.5084253705</v>
      </c>
      <c r="H52" s="251">
        <v>-246257.61353865432</v>
      </c>
      <c r="I52" s="251">
        <v>-78291.355718450839</v>
      </c>
      <c r="J52" s="252">
        <v>-593028.50900598557</v>
      </c>
      <c r="K52" s="253">
        <v>-2784708.8770896024</v>
      </c>
      <c r="L52" s="252">
        <v>-105000</v>
      </c>
      <c r="M52" s="254">
        <v>3.0833623542561465E-2</v>
      </c>
      <c r="N52" s="254">
        <v>4.8750000000000002E-2</v>
      </c>
      <c r="O52" s="252">
        <v>-186686.08212335547</v>
      </c>
      <c r="P52" s="255">
        <v>7.1856983889851081E-2</v>
      </c>
      <c r="R52" s="256">
        <v>46</v>
      </c>
      <c r="T52" s="257">
        <v>2060</v>
      </c>
      <c r="U52" s="252">
        <v>-18404.192110658729</v>
      </c>
      <c r="V52" s="250">
        <v>-29003.405129049825</v>
      </c>
      <c r="W52" s="251">
        <v>-6572.8236690532785</v>
      </c>
      <c r="X52" s="252">
        <v>-22730.581459996545</v>
      </c>
      <c r="Y52" s="250">
        <v>-22945.020907732363</v>
      </c>
      <c r="Z52" s="251">
        <v>-23159.460355468178</v>
      </c>
      <c r="AA52" s="251">
        <v>-22730.581459996545</v>
      </c>
      <c r="AB52" s="252">
        <v>-32665.355030651819</v>
      </c>
      <c r="AC52" s="253">
        <v>-178211.42012260729</v>
      </c>
      <c r="AD52" s="252">
        <v>-105000</v>
      </c>
      <c r="AE52" s="254">
        <v>5.2159847062356407E-2</v>
      </c>
      <c r="AF52" s="254">
        <v>4.8750000000000002E-2</v>
      </c>
      <c r="AG52" s="252">
        <v>-113771.97238679085</v>
      </c>
      <c r="AH52" s="255">
        <v>1.7655640509711352</v>
      </c>
      <c r="AJ52" s="256">
        <v>46</v>
      </c>
      <c r="AR52" s="248"/>
      <c r="AS52" s="248"/>
      <c r="AT52" s="248"/>
      <c r="AU52" s="248"/>
      <c r="AV52" s="248"/>
      <c r="AW52" s="248"/>
    </row>
    <row r="53" spans="1:49" ht="19.95" customHeight="1" x14ac:dyDescent="0.3">
      <c r="A53" s="204"/>
      <c r="B53" s="257">
        <v>2061</v>
      </c>
      <c r="C53" s="252">
        <v>-1682377.1588499206</v>
      </c>
      <c r="D53" s="250">
        <v>-159323.33152195567</v>
      </c>
      <c r="E53" s="251">
        <v>0</v>
      </c>
      <c r="F53" s="252">
        <v>-15900</v>
      </c>
      <c r="G53" s="250">
        <v>-139191.90641045358</v>
      </c>
      <c r="H53" s="251">
        <v>-262788.85976843897</v>
      </c>
      <c r="I53" s="251">
        <v>-82774.610361177532</v>
      </c>
      <c r="J53" s="252">
        <v>-634510.0015275859</v>
      </c>
      <c r="K53" s="253">
        <v>-2976865.8684395324</v>
      </c>
      <c r="L53" s="252">
        <v>-105000</v>
      </c>
      <c r="M53" s="254">
        <v>3.0773715654731748E-2</v>
      </c>
      <c r="N53" s="254">
        <v>4.8750000000000002E-2</v>
      </c>
      <c r="O53" s="252">
        <v>-192156.99134992994</v>
      </c>
      <c r="P53" s="255">
        <v>6.9004337556017703E-2</v>
      </c>
      <c r="R53" s="256">
        <v>47</v>
      </c>
      <c r="T53" s="257">
        <v>2061</v>
      </c>
      <c r="U53" s="252">
        <v>-24149.676716191669</v>
      </c>
      <c r="V53" s="250">
        <v>-52667.975385502323</v>
      </c>
      <c r="W53" s="251">
        <v>-18177.564852505944</v>
      </c>
      <c r="X53" s="252">
        <v>-34790.410532996379</v>
      </c>
      <c r="Y53" s="250">
        <v>-35118.621953118985</v>
      </c>
      <c r="Z53" s="251">
        <v>-35446.833373241592</v>
      </c>
      <c r="AA53" s="251">
        <v>-34790.410532996379</v>
      </c>
      <c r="AB53" s="252">
        <v>-62530.497782184415</v>
      </c>
      <c r="AC53" s="253">
        <v>-297671.99112873769</v>
      </c>
      <c r="AD53" s="252">
        <v>-105000</v>
      </c>
      <c r="AE53" s="254">
        <v>5.1423015585831497E-2</v>
      </c>
      <c r="AF53" s="254">
        <v>4.8750000000000002E-2</v>
      </c>
      <c r="AG53" s="252">
        <v>-119460.5710061304</v>
      </c>
      <c r="AH53" s="255">
        <v>0.6703306158715473</v>
      </c>
      <c r="AJ53" s="256">
        <v>47</v>
      </c>
      <c r="AR53" s="248"/>
      <c r="AS53" s="248"/>
      <c r="AT53" s="248"/>
      <c r="AU53" s="248"/>
      <c r="AV53" s="248"/>
      <c r="AW53" s="248"/>
    </row>
    <row r="54" spans="1:49" ht="19.95" customHeight="1" x14ac:dyDescent="0.3">
      <c r="A54" s="204"/>
      <c r="B54" s="257">
        <v>2062</v>
      </c>
      <c r="C54" s="252">
        <v>-1797423.0645017608</v>
      </c>
      <c r="D54" s="250">
        <v>-169240.86480497211</v>
      </c>
      <c r="E54" s="251">
        <v>0</v>
      </c>
      <c r="F54" s="252">
        <v>-15900</v>
      </c>
      <c r="G54" s="250">
        <v>-147689.23208769204</v>
      </c>
      <c r="H54" s="251">
        <v>-279804.56068545388</v>
      </c>
      <c r="I54" s="251">
        <v>-87389.248548467367</v>
      </c>
      <c r="J54" s="252">
        <v>-677207.12553915754</v>
      </c>
      <c r="K54" s="253">
        <v>-3174654.0961675039</v>
      </c>
      <c r="L54" s="252">
        <v>-105000</v>
      </c>
      <c r="M54" s="254">
        <v>3.071962631953825E-2</v>
      </c>
      <c r="N54" s="254">
        <v>4.8750000000000002E-2</v>
      </c>
      <c r="O54" s="252">
        <v>-197788.22772797151</v>
      </c>
      <c r="P54" s="255">
        <v>6.6441766767157615E-2</v>
      </c>
      <c r="R54" s="256">
        <v>48</v>
      </c>
      <c r="T54" s="257">
        <v>2062</v>
      </c>
      <c r="U54" s="252">
        <v>-30182.435552001254</v>
      </c>
      <c r="V54" s="250">
        <v>-77515.774154777449</v>
      </c>
      <c r="W54" s="251">
        <v>-30362.543095131248</v>
      </c>
      <c r="X54" s="252">
        <v>-47453.231059646198</v>
      </c>
      <c r="Y54" s="250">
        <v>-47900.903050774941</v>
      </c>
      <c r="Z54" s="251">
        <v>-48348.575041903678</v>
      </c>
      <c r="AA54" s="251">
        <v>-47453.231059646198</v>
      </c>
      <c r="AB54" s="252">
        <v>-93888.897671293642</v>
      </c>
      <c r="AC54" s="253">
        <v>-423105.59068517457</v>
      </c>
      <c r="AD54" s="252">
        <v>-105000</v>
      </c>
      <c r="AE54" s="254">
        <v>5.1097145694132852E-2</v>
      </c>
      <c r="AF54" s="254">
        <v>4.8750000000000002E-2</v>
      </c>
      <c r="AG54" s="252">
        <v>-125433.59955643688</v>
      </c>
      <c r="AH54" s="255">
        <v>0.42138193479610631</v>
      </c>
      <c r="AJ54" s="256">
        <v>48</v>
      </c>
      <c r="AR54" s="248"/>
      <c r="AS54" s="248"/>
      <c r="AT54" s="248"/>
      <c r="AU54" s="248"/>
      <c r="AV54" s="248"/>
      <c r="AW54" s="248"/>
    </row>
    <row r="55" spans="1:49" ht="19.95" customHeight="1" x14ac:dyDescent="0.3">
      <c r="A55" s="204"/>
      <c r="B55" s="257">
        <v>2063</v>
      </c>
      <c r="C55" s="252">
        <v>-1915840.435768774</v>
      </c>
      <c r="D55" s="250">
        <v>-179449.03531024847</v>
      </c>
      <c r="E55" s="251">
        <v>0</v>
      </c>
      <c r="F55" s="252">
        <v>-15900</v>
      </c>
      <c r="G55" s="250">
        <v>-156435.57524347023</v>
      </c>
      <c r="H55" s="251">
        <v>-297318.91342527582</v>
      </c>
      <c r="I55" s="251">
        <v>-92139.120526883999</v>
      </c>
      <c r="J55" s="252">
        <v>-721155.50560070481</v>
      </c>
      <c r="K55" s="253">
        <v>-3378238.585875358</v>
      </c>
      <c r="L55" s="252">
        <v>-105000</v>
      </c>
      <c r="M55" s="254">
        <v>3.067056662487419E-2</v>
      </c>
      <c r="N55" s="254">
        <v>4.8750000000000002E-2</v>
      </c>
      <c r="O55" s="252">
        <v>-203584.48970785411</v>
      </c>
      <c r="P55" s="255">
        <v>6.4128085624706246E-2</v>
      </c>
      <c r="R55" s="256">
        <v>49</v>
      </c>
      <c r="T55" s="257">
        <v>2063</v>
      </c>
      <c r="U55" s="252">
        <v>-36516.832329601319</v>
      </c>
      <c r="V55" s="250">
        <v>-103605.96286251632</v>
      </c>
      <c r="W55" s="251">
        <v>-43156.770249887813</v>
      </c>
      <c r="X55" s="252">
        <v>-60749.192612628511</v>
      </c>
      <c r="Y55" s="250">
        <v>-61322.298203313687</v>
      </c>
      <c r="Z55" s="251">
        <v>-61895.403793998863</v>
      </c>
      <c r="AA55" s="251">
        <v>-60749.192612628511</v>
      </c>
      <c r="AB55" s="252">
        <v>-126815.21755485833</v>
      </c>
      <c r="AC55" s="253">
        <v>-554810.87021943333</v>
      </c>
      <c r="AD55" s="252">
        <v>-105000</v>
      </c>
      <c r="AE55" s="254">
        <v>5.0913565194987062E-2</v>
      </c>
      <c r="AF55" s="254">
        <v>4.8750000000000002E-2</v>
      </c>
      <c r="AG55" s="252">
        <v>-131705.27953425876</v>
      </c>
      <c r="AH55" s="255">
        <v>0.31128229556356379</v>
      </c>
      <c r="AJ55" s="256">
        <v>49</v>
      </c>
      <c r="AR55" s="248"/>
      <c r="AS55" s="248"/>
      <c r="AT55" s="248"/>
      <c r="AU55" s="248"/>
      <c r="AV55" s="248"/>
      <c r="AW55" s="248"/>
    </row>
    <row r="56" spans="1:49" ht="19.95" customHeight="1" x14ac:dyDescent="0.3">
      <c r="A56" s="204"/>
      <c r="B56" s="257">
        <v>2064</v>
      </c>
      <c r="C56" s="252">
        <v>-2037728.0747798143</v>
      </c>
      <c r="D56" s="250">
        <v>-189956.36027614959</v>
      </c>
      <c r="E56" s="251">
        <v>0</v>
      </c>
      <c r="F56" s="252">
        <v>-15900</v>
      </c>
      <c r="G56" s="250">
        <v>-165438.23343315712</v>
      </c>
      <c r="H56" s="251">
        <v>-315346.53117613628</v>
      </c>
      <c r="I56" s="251">
        <v>-97028.189375984322</v>
      </c>
      <c r="J56" s="252">
        <v>-766391.81026400591</v>
      </c>
      <c r="K56" s="253">
        <v>-3587789.1993052475</v>
      </c>
      <c r="L56" s="252">
        <v>-105000</v>
      </c>
      <c r="M56" s="254">
        <v>3.0625884009654967E-2</v>
      </c>
      <c r="N56" s="254">
        <v>4.8750000000000002E-2</v>
      </c>
      <c r="O56" s="252">
        <v>-209550.61342988955</v>
      </c>
      <c r="P56" s="255">
        <v>6.2029548269928216E-2</v>
      </c>
      <c r="R56" s="256">
        <v>50</v>
      </c>
      <c r="T56" s="257">
        <v>2064</v>
      </c>
      <c r="U56" s="252">
        <v>-43167.948946081378</v>
      </c>
      <c r="V56" s="250">
        <v>-131000.66100564213</v>
      </c>
      <c r="W56" s="251">
        <v>-56590.708762382201</v>
      </c>
      <c r="X56" s="252">
        <v>-74709.952243259933</v>
      </c>
      <c r="Y56" s="250">
        <v>-75414.763113479363</v>
      </c>
      <c r="Z56" s="251">
        <v>-76119.573983698792</v>
      </c>
      <c r="AA56" s="251">
        <v>-74709.952243259933</v>
      </c>
      <c r="AB56" s="252">
        <v>-161387.85343260126</v>
      </c>
      <c r="AC56" s="253">
        <v>-693101.41373040504</v>
      </c>
      <c r="AD56" s="252">
        <v>-105000</v>
      </c>
      <c r="AE56" s="254">
        <v>5.0795894633810658E-2</v>
      </c>
      <c r="AF56" s="254">
        <v>4.8750000000000002E-2</v>
      </c>
      <c r="AG56" s="252">
        <v>-138290.54351097171</v>
      </c>
      <c r="AH56" s="255">
        <v>0.24925709090068188</v>
      </c>
      <c r="AJ56" s="256">
        <v>50</v>
      </c>
      <c r="AR56" s="248"/>
      <c r="AS56" s="248"/>
      <c r="AT56" s="248"/>
      <c r="AU56" s="248"/>
      <c r="AV56" s="248"/>
      <c r="AW56" s="248"/>
    </row>
    <row r="57" spans="1:49" ht="19.95" customHeight="1" x14ac:dyDescent="0.3">
      <c r="A57" s="204"/>
      <c r="B57" s="257">
        <v>2065</v>
      </c>
      <c r="C57" s="252">
        <v>-2148037.6790990676</v>
      </c>
      <c r="D57" s="250">
        <v>-185171.60654206801</v>
      </c>
      <c r="E57" s="251">
        <v>0</v>
      </c>
      <c r="F57" s="252">
        <v>0</v>
      </c>
      <c r="G57" s="250">
        <v>-158654.71806985847</v>
      </c>
      <c r="H57" s="251">
        <v>-317702.45537150803</v>
      </c>
      <c r="I57" s="251">
        <v>-86160.534314933815</v>
      </c>
      <c r="J57" s="252">
        <v>-797203.78266720334</v>
      </c>
      <c r="K57" s="253">
        <v>-3692930.776064639</v>
      </c>
      <c r="L57" s="252">
        <v>0</v>
      </c>
      <c r="M57" s="254">
        <v>2.9905539972571442E-2</v>
      </c>
      <c r="N57" s="254">
        <v>4.8750000000000002E-2</v>
      </c>
      <c r="O57" s="252">
        <v>-105141.57675939146</v>
      </c>
      <c r="P57" s="255">
        <v>2.9305394190871487E-2</v>
      </c>
      <c r="R57" s="256">
        <v>51</v>
      </c>
      <c r="T57" s="257">
        <v>2065</v>
      </c>
      <c r="U57" s="252">
        <v>-25549.731267735973</v>
      </c>
      <c r="V57" s="250">
        <v>-110325.17965449838</v>
      </c>
      <c r="W57" s="251">
        <v>0</v>
      </c>
      <c r="X57" s="252">
        <v>-72554.201102035935</v>
      </c>
      <c r="Y57" s="250">
        <v>-137430.21899088749</v>
      </c>
      <c r="Z57" s="251">
        <v>-117121.59982432284</v>
      </c>
      <c r="AA57" s="251">
        <v>-74566.20835948734</v>
      </c>
      <c r="AB57" s="252">
        <v>-195346.75094162198</v>
      </c>
      <c r="AC57" s="253">
        <v>-732893.89014058991</v>
      </c>
      <c r="AD57" s="252">
        <v>0</v>
      </c>
      <c r="AE57" s="254">
        <v>5.7652151965453598E-2</v>
      </c>
      <c r="AF57" s="254">
        <v>4.8750000000000002E-2</v>
      </c>
      <c r="AG57" s="252">
        <v>-39792.47641018487</v>
      </c>
      <c r="AH57" s="255">
        <v>5.7412199170124488E-2</v>
      </c>
      <c r="AJ57" s="256">
        <v>51</v>
      </c>
      <c r="AR57" s="248"/>
      <c r="AS57" s="248"/>
      <c r="AT57" s="248"/>
      <c r="AU57" s="248"/>
      <c r="AV57" s="248"/>
      <c r="AW57" s="248"/>
    </row>
    <row r="58" spans="1:49" ht="19.95" customHeight="1" x14ac:dyDescent="0.3">
      <c r="A58" s="204"/>
      <c r="B58" s="257">
        <v>2066</v>
      </c>
      <c r="C58" s="252">
        <v>-2210986.7700219098</v>
      </c>
      <c r="D58" s="250">
        <v>-190598.1334647403</v>
      </c>
      <c r="E58" s="251">
        <v>0</v>
      </c>
      <c r="F58" s="252">
        <v>0</v>
      </c>
      <c r="G58" s="250">
        <v>-163304.15712313724</v>
      </c>
      <c r="H58" s="251">
        <v>-327012.85106157779</v>
      </c>
      <c r="I58" s="251">
        <v>-88685.502736729075</v>
      </c>
      <c r="J58" s="252">
        <v>-820566.15376871964</v>
      </c>
      <c r="K58" s="253">
        <v>-3801153.5681768139</v>
      </c>
      <c r="L58" s="252">
        <v>0</v>
      </c>
      <c r="M58" s="254">
        <v>2.9905539972571442E-2</v>
      </c>
      <c r="N58" s="254">
        <v>4.8750000000000002E-2</v>
      </c>
      <c r="O58" s="252">
        <v>-108222.79211217491</v>
      </c>
      <c r="P58" s="255">
        <v>2.9305394190871407E-2</v>
      </c>
      <c r="R58" s="256">
        <v>52</v>
      </c>
      <c r="T58" s="257">
        <v>2066</v>
      </c>
      <c r="U58" s="252">
        <v>-27016.59752802239</v>
      </c>
      <c r="V58" s="250">
        <v>-116659.19084230221</v>
      </c>
      <c r="W58" s="251">
        <v>0</v>
      </c>
      <c r="X58" s="252">
        <v>-76719.697346335277</v>
      </c>
      <c r="Y58" s="250">
        <v>-145320.39009558613</v>
      </c>
      <c r="Z58" s="251">
        <v>-123845.80844056047</v>
      </c>
      <c r="AA58" s="251">
        <v>-78847.218365183246</v>
      </c>
      <c r="AB58" s="252">
        <v>-206562.03751391909</v>
      </c>
      <c r="AC58" s="253">
        <v>-774970.94013190875</v>
      </c>
      <c r="AD58" s="252">
        <v>0</v>
      </c>
      <c r="AE58" s="254">
        <v>5.7652151965453598E-2</v>
      </c>
      <c r="AF58" s="254">
        <v>4.8750000000000002E-2</v>
      </c>
      <c r="AG58" s="252">
        <v>-42077.04999131884</v>
      </c>
      <c r="AH58" s="255">
        <v>5.7412199170124426E-2</v>
      </c>
      <c r="AJ58" s="256">
        <v>52</v>
      </c>
      <c r="AR58" s="248"/>
      <c r="AS58" s="248"/>
      <c r="AT58" s="248"/>
      <c r="AU58" s="248"/>
      <c r="AV58" s="248"/>
      <c r="AW58" s="248"/>
    </row>
    <row r="59" spans="1:49" ht="19.95" customHeight="1" x14ac:dyDescent="0.3">
      <c r="A59" s="204"/>
      <c r="B59" s="257">
        <v>2067</v>
      </c>
      <c r="C59" s="252">
        <v>-2275780.6088682036</v>
      </c>
      <c r="D59" s="250">
        <v>-196183.68689796882</v>
      </c>
      <c r="E59" s="251">
        <v>0</v>
      </c>
      <c r="F59" s="252">
        <v>0</v>
      </c>
      <c r="G59" s="250">
        <v>-168089.84982063877</v>
      </c>
      <c r="H59" s="251">
        <v>-336596.09156741807</v>
      </c>
      <c r="I59" s="251">
        <v>-91284.466353444514</v>
      </c>
      <c r="J59" s="252">
        <v>-844613.16836459911</v>
      </c>
      <c r="K59" s="253">
        <v>-3912547.8718722723</v>
      </c>
      <c r="L59" s="252">
        <v>0</v>
      </c>
      <c r="M59" s="254">
        <v>2.9905539972571445E-2</v>
      </c>
      <c r="N59" s="254">
        <v>4.8750000000000002E-2</v>
      </c>
      <c r="O59" s="252">
        <v>-111394.30369545845</v>
      </c>
      <c r="P59" s="255">
        <v>2.9305394190871283E-2</v>
      </c>
      <c r="R59" s="256">
        <v>53</v>
      </c>
      <c r="T59" s="257">
        <v>2067</v>
      </c>
      <c r="U59" s="252">
        <v>-28567.6798062003</v>
      </c>
      <c r="V59" s="250">
        <v>-123356.85154196601</v>
      </c>
      <c r="W59" s="251">
        <v>0</v>
      </c>
      <c r="X59" s="252">
        <v>-81124.343890654753</v>
      </c>
      <c r="Y59" s="250">
        <v>-153663.55327523412</v>
      </c>
      <c r="Z59" s="251">
        <v>-130956.06866113501</v>
      </c>
      <c r="AA59" s="251">
        <v>-83374.01056997542</v>
      </c>
      <c r="AB59" s="252">
        <v>-218421.21835265492</v>
      </c>
      <c r="AC59" s="253">
        <v>-819463.72609782056</v>
      </c>
      <c r="AD59" s="252">
        <v>0</v>
      </c>
      <c r="AE59" s="254">
        <v>5.7652151965453591E-2</v>
      </c>
      <c r="AF59" s="254">
        <v>4.8750000000000002E-2</v>
      </c>
      <c r="AG59" s="252">
        <v>-44492.785965911811</v>
      </c>
      <c r="AH59" s="255">
        <v>5.7412199170124543E-2</v>
      </c>
      <c r="AJ59" s="256">
        <v>53</v>
      </c>
      <c r="AR59" s="248"/>
      <c r="AS59" s="248"/>
      <c r="AT59" s="248"/>
      <c r="AU59" s="248"/>
      <c r="AV59" s="248"/>
      <c r="AW59" s="248"/>
    </row>
    <row r="60" spans="1:49" ht="19.95" customHeight="1" x14ac:dyDescent="0.3">
      <c r="A60" s="204"/>
      <c r="B60" s="257">
        <v>2068</v>
      </c>
      <c r="C60" s="252">
        <v>-2342473.2567030275</v>
      </c>
      <c r="D60" s="250">
        <v>-201932.92717633225</v>
      </c>
      <c r="E60" s="251">
        <v>0</v>
      </c>
      <c r="F60" s="252">
        <v>0</v>
      </c>
      <c r="G60" s="250">
        <v>-173015.78912911695</v>
      </c>
      <c r="H60" s="251">
        <v>-346460.17271390784</v>
      </c>
      <c r="I60" s="251">
        <v>-93959.593623435532</v>
      </c>
      <c r="J60" s="252">
        <v>-869364.89020232437</v>
      </c>
      <c r="K60" s="253">
        <v>-4027206.6295481445</v>
      </c>
      <c r="L60" s="252">
        <v>0</v>
      </c>
      <c r="M60" s="254">
        <v>2.9905539972571442E-2</v>
      </c>
      <c r="N60" s="254">
        <v>4.8750000000000002E-2</v>
      </c>
      <c r="O60" s="252">
        <v>-114658.75767587218</v>
      </c>
      <c r="P60" s="255">
        <v>2.9305394190871459E-2</v>
      </c>
      <c r="R60" s="256">
        <v>54</v>
      </c>
      <c r="T60" s="257">
        <v>2068</v>
      </c>
      <c r="U60" s="252">
        <v>-30207.813129062219</v>
      </c>
      <c r="V60" s="250">
        <v>-130439.03967169285</v>
      </c>
      <c r="W60" s="251">
        <v>0</v>
      </c>
      <c r="X60" s="252">
        <v>-85781.870879650683</v>
      </c>
      <c r="Y60" s="250">
        <v>-162485.71580106087</v>
      </c>
      <c r="Z60" s="251">
        <v>-138474.54455764461</v>
      </c>
      <c r="AA60" s="251">
        <v>-88160.695870430922</v>
      </c>
      <c r="AB60" s="252">
        <v>-230961.26084369881</v>
      </c>
      <c r="AC60" s="253">
        <v>-866510.94075324107</v>
      </c>
      <c r="AD60" s="252">
        <v>0</v>
      </c>
      <c r="AE60" s="254">
        <v>5.7652151965453591E-2</v>
      </c>
      <c r="AF60" s="254">
        <v>4.8750000000000002E-2</v>
      </c>
      <c r="AG60" s="252">
        <v>-47047.21465542051</v>
      </c>
      <c r="AH60" s="255">
        <v>5.7412199170124606E-2</v>
      </c>
      <c r="AJ60" s="256">
        <v>54</v>
      </c>
      <c r="AR60" s="248"/>
      <c r="AS60" s="248"/>
      <c r="AT60" s="248"/>
      <c r="AU60" s="248"/>
      <c r="AV60" s="248"/>
      <c r="AW60" s="248"/>
    </row>
    <row r="61" spans="1:49" ht="19.95" customHeight="1" x14ac:dyDescent="0.3">
      <c r="A61" s="204"/>
      <c r="B61" s="257">
        <v>2069</v>
      </c>
      <c r="C61" s="252">
        <v>-2411120.3588722842</v>
      </c>
      <c r="D61" s="250">
        <v>-207850.65120735121</v>
      </c>
      <c r="E61" s="251">
        <v>0</v>
      </c>
      <c r="F61" s="252">
        <v>0</v>
      </c>
      <c r="G61" s="250">
        <v>-178086.08503079042</v>
      </c>
      <c r="H61" s="251">
        <v>-356613.32464672637</v>
      </c>
      <c r="I61" s="251">
        <v>-96713.116552584397</v>
      </c>
      <c r="J61" s="252">
        <v>-894841.97100540728</v>
      </c>
      <c r="K61" s="253">
        <v>-4145225.5073151435</v>
      </c>
      <c r="L61" s="252">
        <v>0</v>
      </c>
      <c r="M61" s="254">
        <v>2.9905539972571442E-2</v>
      </c>
      <c r="N61" s="254">
        <v>4.8750000000000002E-2</v>
      </c>
      <c r="O61" s="252">
        <v>-118018.87776699895</v>
      </c>
      <c r="P61" s="255">
        <v>2.930539419087139E-2</v>
      </c>
      <c r="R61" s="256">
        <v>55</v>
      </c>
      <c r="T61" s="257">
        <v>2069</v>
      </c>
      <c r="U61" s="252">
        <v>-31942.11011292184</v>
      </c>
      <c r="V61" s="250">
        <v>-137927.83179688387</v>
      </c>
      <c r="W61" s="251">
        <v>0</v>
      </c>
      <c r="X61" s="252">
        <v>-90706.796735779106</v>
      </c>
      <c r="Y61" s="250">
        <v>-171814.37807893165</v>
      </c>
      <c r="Z61" s="251">
        <v>-146424.67268978039</v>
      </c>
      <c r="AA61" s="251">
        <v>-93222.195300720894</v>
      </c>
      <c r="AB61" s="252">
        <v>-244221.25475184037</v>
      </c>
      <c r="AC61" s="253">
        <v>-916259.2394668581</v>
      </c>
      <c r="AD61" s="252">
        <v>0</v>
      </c>
      <c r="AE61" s="254">
        <v>5.7652151965453598E-2</v>
      </c>
      <c r="AF61" s="254">
        <v>4.8750000000000002E-2</v>
      </c>
      <c r="AG61" s="252">
        <v>-49748.298713617027</v>
      </c>
      <c r="AH61" s="255">
        <v>5.7412199170124502E-2</v>
      </c>
      <c r="AJ61" s="256">
        <v>55</v>
      </c>
      <c r="AR61" s="248"/>
      <c r="AS61" s="248"/>
      <c r="AT61" s="248"/>
      <c r="AU61" s="248"/>
      <c r="AV61" s="248"/>
      <c r="AW61" s="248"/>
    </row>
    <row r="62" spans="1:49" ht="19.95" customHeight="1" x14ac:dyDescent="0.3">
      <c r="A62" s="204"/>
      <c r="B62" s="257">
        <v>2070</v>
      </c>
      <c r="C62" s="252">
        <v>-2481779.1914306716</v>
      </c>
      <c r="D62" s="250">
        <v>-213941.79647381196</v>
      </c>
      <c r="E62" s="251">
        <v>0</v>
      </c>
      <c r="F62" s="252">
        <v>0</v>
      </c>
      <c r="G62" s="250">
        <v>-183304.96795252679</v>
      </c>
      <c r="H62" s="251">
        <v>-367064.01869921584</v>
      </c>
      <c r="I62" s="251">
        <v>-99547.332556585578</v>
      </c>
      <c r="J62" s="252">
        <v>-921065.66770425695</v>
      </c>
      <c r="K62" s="253">
        <v>-4266702.9748170683</v>
      </c>
      <c r="L62" s="252">
        <v>0</v>
      </c>
      <c r="M62" s="254">
        <v>2.9905539972571445E-2</v>
      </c>
      <c r="N62" s="254">
        <v>4.8750000000000002E-2</v>
      </c>
      <c r="O62" s="252">
        <v>-121477.46750192484</v>
      </c>
      <c r="P62" s="255">
        <v>2.9305394190871324E-2</v>
      </c>
      <c r="R62" s="256">
        <v>56</v>
      </c>
      <c r="T62" s="257">
        <v>2070</v>
      </c>
      <c r="U62" s="252">
        <v>-33775.976900638962</v>
      </c>
      <c r="V62" s="250">
        <v>-145846.57194711</v>
      </c>
      <c r="W62" s="251">
        <v>0</v>
      </c>
      <c r="X62" s="252">
        <v>-95914.473416057663</v>
      </c>
      <c r="Y62" s="250">
        <v>-181678.61937349034</v>
      </c>
      <c r="Z62" s="251">
        <v>-154831.23516166635</v>
      </c>
      <c r="AA62" s="251">
        <v>-98574.286544402115</v>
      </c>
      <c r="AB62" s="252">
        <v>-258242.53407123071</v>
      </c>
      <c r="AC62" s="253">
        <v>-968863.6974145961</v>
      </c>
      <c r="AD62" s="252">
        <v>0</v>
      </c>
      <c r="AE62" s="254">
        <v>5.7652151965453598E-2</v>
      </c>
      <c r="AF62" s="254">
        <v>4.8750000000000002E-2</v>
      </c>
      <c r="AG62" s="252">
        <v>-52604.457947738003</v>
      </c>
      <c r="AH62" s="255">
        <v>5.7412199170124439E-2</v>
      </c>
      <c r="AJ62" s="256">
        <v>56</v>
      </c>
      <c r="AR62" s="248"/>
      <c r="AS62" s="248"/>
      <c r="AT62" s="248"/>
      <c r="AU62" s="248"/>
      <c r="AV62" s="248"/>
      <c r="AW62" s="248"/>
    </row>
    <row r="63" spans="1:49" ht="19.95" customHeight="1" x14ac:dyDescent="0.3">
      <c r="A63" s="204"/>
      <c r="B63" s="257">
        <v>2071</v>
      </c>
      <c r="C63" s="252">
        <v>-2554508.7089302493</v>
      </c>
      <c r="D63" s="250">
        <v>-220211.44515338019</v>
      </c>
      <c r="E63" s="251">
        <v>0</v>
      </c>
      <c r="F63" s="252">
        <v>0</v>
      </c>
      <c r="G63" s="250">
        <v>-188676.7922955206</v>
      </c>
      <c r="H63" s="251">
        <v>-377820.97446048172</v>
      </c>
      <c r="I63" s="251">
        <v>-102464.60637780606</v>
      </c>
      <c r="J63" s="252">
        <v>-948057.8601720084</v>
      </c>
      <c r="K63" s="253">
        <v>-4391740.3873894466</v>
      </c>
      <c r="L63" s="252">
        <v>0</v>
      </c>
      <c r="M63" s="254">
        <v>2.9905539972571442E-2</v>
      </c>
      <c r="N63" s="254">
        <v>4.8750000000000002E-2</v>
      </c>
      <c r="O63" s="252">
        <v>-125037.41257237829</v>
      </c>
      <c r="P63" s="255">
        <v>2.9305394190871508E-2</v>
      </c>
      <c r="R63" s="256">
        <v>57</v>
      </c>
      <c r="T63" s="257">
        <v>2071</v>
      </c>
      <c r="U63" s="252">
        <v>-35715.130013623959</v>
      </c>
      <c r="V63" s="250">
        <v>-154219.94438401735</v>
      </c>
      <c r="W63" s="251">
        <v>0</v>
      </c>
      <c r="X63" s="252">
        <v>-101421.13426711797</v>
      </c>
      <c r="Y63" s="250">
        <v>-192109.18845391442</v>
      </c>
      <c r="Z63" s="251">
        <v>-163720.43687252433</v>
      </c>
      <c r="AA63" s="251">
        <v>-104233.65311654225</v>
      </c>
      <c r="AB63" s="252">
        <v>-273068.8058715259</v>
      </c>
      <c r="AC63" s="253">
        <v>-1024488.2929792663</v>
      </c>
      <c r="AD63" s="252">
        <v>0</v>
      </c>
      <c r="AE63" s="254">
        <v>5.7652151965453591E-2</v>
      </c>
      <c r="AF63" s="254">
        <v>4.8750000000000002E-2</v>
      </c>
      <c r="AG63" s="252">
        <v>-55624.595564670162</v>
      </c>
      <c r="AH63" s="255">
        <v>5.7412199170124641E-2</v>
      </c>
      <c r="AJ63" s="256">
        <v>57</v>
      </c>
      <c r="AR63" s="248"/>
      <c r="AS63" s="248"/>
      <c r="AT63" s="248"/>
      <c r="AU63" s="248"/>
      <c r="AV63" s="248"/>
      <c r="AW63" s="248"/>
    </row>
    <row r="64" spans="1:49" ht="19.95" customHeight="1" x14ac:dyDescent="0.3">
      <c r="A64" s="204"/>
      <c r="B64" s="257">
        <v>2072</v>
      </c>
      <c r="C64" s="252">
        <v>-2629369.5936094648</v>
      </c>
      <c r="D64" s="250">
        <v>-226664.82835894148</v>
      </c>
      <c r="E64" s="251">
        <v>0</v>
      </c>
      <c r="F64" s="252">
        <v>0</v>
      </c>
      <c r="G64" s="250">
        <v>-194206.04006841002</v>
      </c>
      <c r="H64" s="251">
        <v>-388893.16705062531</v>
      </c>
      <c r="I64" s="251">
        <v>-105467.37205832016</v>
      </c>
      <c r="J64" s="252">
        <v>-975841.06948010321</v>
      </c>
      <c r="K64" s="253">
        <v>-4520442.0706258649</v>
      </c>
      <c r="L64" s="252">
        <v>0</v>
      </c>
      <c r="M64" s="254">
        <v>2.9905539972571442E-2</v>
      </c>
      <c r="N64" s="254">
        <v>4.8750000000000002E-2</v>
      </c>
      <c r="O64" s="252">
        <v>-128701.68323641829</v>
      </c>
      <c r="P64" s="255">
        <v>2.9305394190871466E-2</v>
      </c>
      <c r="R64" s="256">
        <v>58</v>
      </c>
      <c r="T64" s="257">
        <v>2072</v>
      </c>
      <c r="U64" s="252">
        <v>-37765.614171353045</v>
      </c>
      <c r="V64" s="250">
        <v>-163074.0505469981</v>
      </c>
      <c r="W64" s="251">
        <v>0</v>
      </c>
      <c r="X64" s="252">
        <v>-107243.94462772169</v>
      </c>
      <c r="Y64" s="250">
        <v>-203138.59944384155</v>
      </c>
      <c r="Z64" s="251">
        <v>-173119.98720246949</v>
      </c>
      <c r="AA64" s="251">
        <v>-110217.93636949887</v>
      </c>
      <c r="AB64" s="252">
        <v>-288746.28654137003</v>
      </c>
      <c r="AC64" s="253">
        <v>-1083306.4189032528</v>
      </c>
      <c r="AD64" s="252">
        <v>0</v>
      </c>
      <c r="AE64" s="254">
        <v>5.7652151965453591E-2</v>
      </c>
      <c r="AF64" s="254">
        <v>4.8750000000000002E-2</v>
      </c>
      <c r="AG64" s="252">
        <v>-58818.125923986547</v>
      </c>
      <c r="AH64" s="255">
        <v>5.741219917012455E-2</v>
      </c>
      <c r="AJ64" s="256">
        <v>58</v>
      </c>
      <c r="AR64" s="248"/>
      <c r="AS64" s="248"/>
      <c r="AT64" s="248"/>
      <c r="AU64" s="248"/>
      <c r="AV64" s="248"/>
      <c r="AW64" s="248"/>
    </row>
    <row r="65" spans="1:49" ht="19.95" customHeight="1" x14ac:dyDescent="0.3">
      <c r="A65" s="204"/>
      <c r="B65" s="257">
        <v>2073</v>
      </c>
      <c r="C65" s="252">
        <v>-2706424.3060236815</v>
      </c>
      <c r="D65" s="250">
        <v>-233307.33050320647</v>
      </c>
      <c r="E65" s="251">
        <v>0</v>
      </c>
      <c r="F65" s="252">
        <v>0</v>
      </c>
      <c r="G65" s="250">
        <v>-199897.32462686294</v>
      </c>
      <c r="H65" s="251">
        <v>-400289.8346091804</v>
      </c>
      <c r="I65" s="251">
        <v>-108558.13497076454</v>
      </c>
      <c r="J65" s="252">
        <v>-1004438.4766888593</v>
      </c>
      <c r="K65" s="253">
        <v>-4652915.4074225556</v>
      </c>
      <c r="L65" s="252">
        <v>0</v>
      </c>
      <c r="M65" s="254">
        <v>2.9905539972571435E-2</v>
      </c>
      <c r="N65" s="254">
        <v>4.8750000000000002E-2</v>
      </c>
      <c r="O65" s="252">
        <v>-132473.33679669071</v>
      </c>
      <c r="P65" s="255">
        <v>2.9305394190871577E-2</v>
      </c>
      <c r="R65" s="256">
        <v>59</v>
      </c>
      <c r="T65" s="257">
        <v>2073</v>
      </c>
      <c r="U65" s="252">
        <v>-39933.821133940837</v>
      </c>
      <c r="V65" s="250">
        <v>-172436.49041648133</v>
      </c>
      <c r="W65" s="251">
        <v>0</v>
      </c>
      <c r="X65" s="252">
        <v>-113401.05533647827</v>
      </c>
      <c r="Y65" s="250">
        <v>-214801.23317425154</v>
      </c>
      <c r="Z65" s="251">
        <v>-183059.18638806709</v>
      </c>
      <c r="AA65" s="251">
        <v>-116545.79048446465</v>
      </c>
      <c r="AB65" s="252">
        <v>-305323.84585391701</v>
      </c>
      <c r="AC65" s="253">
        <v>-1145501.4227876007</v>
      </c>
      <c r="AD65" s="252">
        <v>0</v>
      </c>
      <c r="AE65" s="254">
        <v>5.7652151965453598E-2</v>
      </c>
      <c r="AF65" s="254">
        <v>4.8750000000000002E-2</v>
      </c>
      <c r="AG65" s="252">
        <v>-62195.003884347854</v>
      </c>
      <c r="AH65" s="255">
        <v>5.7412199170124481E-2</v>
      </c>
      <c r="AJ65" s="256">
        <v>59</v>
      </c>
      <c r="AR65" s="248"/>
      <c r="AS65" s="248"/>
      <c r="AT65" s="248"/>
      <c r="AU65" s="248"/>
      <c r="AV65" s="248"/>
      <c r="AW65" s="248"/>
    </row>
    <row r="66" spans="1:49" ht="19.95" customHeight="1" x14ac:dyDescent="0.3">
      <c r="A66" s="204"/>
      <c r="B66" s="257">
        <v>2074</v>
      </c>
      <c r="C66" s="252">
        <v>-2785737.1371594616</v>
      </c>
      <c r="D66" s="250">
        <v>-240144.49379122292</v>
      </c>
      <c r="E66" s="251">
        <v>0</v>
      </c>
      <c r="F66" s="252">
        <v>0</v>
      </c>
      <c r="G66" s="250">
        <v>-205755.39452275381</v>
      </c>
      <c r="H66" s="251">
        <v>-412020.48600300116</v>
      </c>
      <c r="I66" s="251">
        <v>-111739.47390870863</v>
      </c>
      <c r="J66" s="252">
        <v>-1033873.9421887049</v>
      </c>
      <c r="K66" s="253">
        <v>-4789270.9275738532</v>
      </c>
      <c r="L66" s="252">
        <v>0</v>
      </c>
      <c r="M66" s="254">
        <v>2.9905539972571442E-2</v>
      </c>
      <c r="N66" s="254">
        <v>4.8750000000000002E-2</v>
      </c>
      <c r="O66" s="252">
        <v>-136355.52015129756</v>
      </c>
      <c r="P66" s="255">
        <v>2.9305394190871522E-2</v>
      </c>
      <c r="R66" s="256">
        <v>60</v>
      </c>
      <c r="T66" s="257">
        <v>2074</v>
      </c>
      <c r="U66" s="252">
        <v>-42226.509626506777</v>
      </c>
      <c r="V66" s="250">
        <v>-182336.44854846961</v>
      </c>
      <c r="W66" s="251">
        <v>0</v>
      </c>
      <c r="X66" s="252">
        <v>-119911.65931155845</v>
      </c>
      <c r="Y66" s="250">
        <v>-227133.44435524003</v>
      </c>
      <c r="Z66" s="251">
        <v>-193569.01685689972</v>
      </c>
      <c r="AA66" s="251">
        <v>-123236.94062019834</v>
      </c>
      <c r="AB66" s="252">
        <v>-322853.15930347051</v>
      </c>
      <c r="AC66" s="253">
        <v>-1211267.1786223436</v>
      </c>
      <c r="AD66" s="252">
        <v>0</v>
      </c>
      <c r="AE66" s="254">
        <v>5.7652151965453591E-2</v>
      </c>
      <c r="AF66" s="254">
        <v>4.8750000000000002E-2</v>
      </c>
      <c r="AG66" s="252">
        <v>-65765.755834742915</v>
      </c>
      <c r="AH66" s="255">
        <v>5.7412199170124668E-2</v>
      </c>
      <c r="AJ66" s="256">
        <v>60</v>
      </c>
      <c r="AR66" s="248"/>
      <c r="AS66" s="248"/>
      <c r="AT66" s="248"/>
      <c r="AU66" s="248"/>
      <c r="AV66" s="248"/>
      <c r="AW66" s="248"/>
    </row>
    <row r="67" spans="1:49" ht="19.95" customHeight="1" x14ac:dyDescent="0.3">
      <c r="A67" s="204"/>
      <c r="B67" s="257">
        <v>2075</v>
      </c>
      <c r="C67" s="252">
        <v>-2867374.2620760691</v>
      </c>
      <c r="D67" s="250">
        <v>-247182.02284454196</v>
      </c>
      <c r="E67" s="251">
        <v>0</v>
      </c>
      <c r="F67" s="252">
        <v>0</v>
      </c>
      <c r="G67" s="250">
        <v>-211785.13746614137</v>
      </c>
      <c r="H67" s="251">
        <v>-424094.90876003361</v>
      </c>
      <c r="I67" s="251">
        <v>-115014.04323828395</v>
      </c>
      <c r="J67" s="252">
        <v>-1064172.025608215</v>
      </c>
      <c r="K67" s="253">
        <v>-4929622.3999932855</v>
      </c>
      <c r="L67" s="252">
        <v>0</v>
      </c>
      <c r="M67" s="254">
        <v>2.9905539972571442E-2</v>
      </c>
      <c r="N67" s="254">
        <v>4.8750000000000002E-2</v>
      </c>
      <c r="O67" s="252">
        <v>-140351.47241943236</v>
      </c>
      <c r="P67" s="255">
        <v>2.9305394190871459E-2</v>
      </c>
      <c r="R67" s="256">
        <v>61</v>
      </c>
      <c r="T67" s="257">
        <v>2075</v>
      </c>
      <c r="U67" s="252">
        <v>-44650.826407442968</v>
      </c>
      <c r="V67" s="250">
        <v>-192804.78504850753</v>
      </c>
      <c r="W67" s="251">
        <v>0</v>
      </c>
      <c r="X67" s="252">
        <v>-126796.05137877379</v>
      </c>
      <c r="Y67" s="250">
        <v>-240173.67490075951</v>
      </c>
      <c r="Z67" s="251">
        <v>-204682.23980585329</v>
      </c>
      <c r="AA67" s="251">
        <v>-130312.24440020199</v>
      </c>
      <c r="AB67" s="252">
        <v>-341388.86918810534</v>
      </c>
      <c r="AC67" s="253">
        <v>-1280808.6911296444</v>
      </c>
      <c r="AD67" s="252">
        <v>0</v>
      </c>
      <c r="AE67" s="254">
        <v>5.7652151965453591E-2</v>
      </c>
      <c r="AF67" s="254">
        <v>4.8750000000000002E-2</v>
      </c>
      <c r="AG67" s="252">
        <v>-69541.512507300824</v>
      </c>
      <c r="AH67" s="255">
        <v>5.7412199170124557E-2</v>
      </c>
      <c r="AJ67" s="256">
        <v>61</v>
      </c>
      <c r="AR67" s="248"/>
      <c r="AS67" s="248"/>
      <c r="AT67" s="248"/>
      <c r="AU67" s="248"/>
      <c r="AV67" s="248"/>
      <c r="AW67" s="248"/>
    </row>
    <row r="68" spans="1:49" ht="19.95" customHeight="1" x14ac:dyDescent="0.3">
      <c r="A68" s="204"/>
      <c r="B68" s="257">
        <v>2076</v>
      </c>
      <c r="C68" s="252">
        <v>-2951403.795118968</v>
      </c>
      <c r="D68" s="250">
        <v>-254425.78946089829</v>
      </c>
      <c r="E68" s="251">
        <v>0</v>
      </c>
      <c r="F68" s="252">
        <v>0</v>
      </c>
      <c r="G68" s="250">
        <v>-217991.58440335456</v>
      </c>
      <c r="H68" s="251">
        <v>-436523.17723558808</v>
      </c>
      <c r="I68" s="251">
        <v>-118384.57511286779</v>
      </c>
      <c r="J68" s="252">
        <v>-1095358.0063055621</v>
      </c>
      <c r="K68" s="253">
        <v>-5074086.927637239</v>
      </c>
      <c r="L68" s="252">
        <v>0</v>
      </c>
      <c r="M68" s="254">
        <v>2.9905539972571442E-2</v>
      </c>
      <c r="N68" s="254">
        <v>4.8750000000000002E-2</v>
      </c>
      <c r="O68" s="252">
        <v>-144464.52764395345</v>
      </c>
      <c r="P68" s="255">
        <v>2.9305394190871539E-2</v>
      </c>
      <c r="R68" s="256">
        <v>62</v>
      </c>
      <c r="T68" s="257">
        <v>2076</v>
      </c>
      <c r="U68" s="252">
        <v>-47214.328546257748</v>
      </c>
      <c r="V68" s="250">
        <v>-203874.13176866551</v>
      </c>
      <c r="W68" s="251">
        <v>0</v>
      </c>
      <c r="X68" s="252">
        <v>-134075.6915345173</v>
      </c>
      <c r="Y68" s="250">
        <v>-253962.57375958265</v>
      </c>
      <c r="Z68" s="251">
        <v>-216433.49732417415</v>
      </c>
      <c r="AA68" s="251">
        <v>-137793.75693001231</v>
      </c>
      <c r="AB68" s="252">
        <v>-360988.75494039641</v>
      </c>
      <c r="AC68" s="253">
        <v>-1354342.7348036061</v>
      </c>
      <c r="AD68" s="252">
        <v>0</v>
      </c>
      <c r="AE68" s="254">
        <v>5.7652151965453591E-2</v>
      </c>
      <c r="AF68" s="254">
        <v>4.8750000000000002E-2</v>
      </c>
      <c r="AG68" s="252">
        <v>-73534.043673961656</v>
      </c>
      <c r="AH68" s="255">
        <v>5.741219917012453E-2</v>
      </c>
      <c r="AJ68" s="256">
        <v>62</v>
      </c>
      <c r="AR68" s="248"/>
      <c r="AS68" s="248"/>
      <c r="AT68" s="248"/>
      <c r="AU68" s="248"/>
      <c r="AV68" s="248"/>
      <c r="AW68" s="248"/>
    </row>
    <row r="69" spans="1:49" ht="19.95" customHeight="1" x14ac:dyDescent="0.3">
      <c r="A69" s="204"/>
      <c r="B69" s="257">
        <v>2077</v>
      </c>
      <c r="C69" s="252">
        <v>-3037895.8467513635</v>
      </c>
      <c r="D69" s="250">
        <v>-261881.83751337361</v>
      </c>
      <c r="E69" s="251">
        <v>0</v>
      </c>
      <c r="F69" s="252">
        <v>0</v>
      </c>
      <c r="G69" s="250">
        <v>-224379.91371458751</v>
      </c>
      <c r="H69" s="251">
        <v>-449315.66101792862</v>
      </c>
      <c r="I69" s="251">
        <v>-121853.88175266923</v>
      </c>
      <c r="J69" s="252">
        <v>-1127457.9044604737</v>
      </c>
      <c r="K69" s="253">
        <v>-5222785.0452103969</v>
      </c>
      <c r="L69" s="252">
        <v>0</v>
      </c>
      <c r="M69" s="254">
        <v>2.9905539972571435E-2</v>
      </c>
      <c r="N69" s="254">
        <v>4.8750000000000002E-2</v>
      </c>
      <c r="O69" s="252">
        <v>-148698.11757315788</v>
      </c>
      <c r="P69" s="255">
        <v>2.9305394190871602E-2</v>
      </c>
      <c r="R69" s="256">
        <v>63</v>
      </c>
      <c r="T69" s="257">
        <v>2077</v>
      </c>
      <c r="U69" s="252">
        <v>-49925.00698043919</v>
      </c>
      <c r="V69" s="250">
        <v>-215578.99402740432</v>
      </c>
      <c r="W69" s="251">
        <v>0</v>
      </c>
      <c r="X69" s="252">
        <v>-141773.27184076919</v>
      </c>
      <c r="Y69" s="250">
        <v>-268543.12362602522</v>
      </c>
      <c r="Z69" s="251">
        <v>-228859.42037963623</v>
      </c>
      <c r="AA69" s="251">
        <v>-145704.79954727791</v>
      </c>
      <c r="AB69" s="252">
        <v>-381713.91323720972</v>
      </c>
      <c r="AC69" s="253">
        <v>-1432098.5296387619</v>
      </c>
      <c r="AD69" s="252">
        <v>0</v>
      </c>
      <c r="AE69" s="254">
        <v>5.7652151965453591E-2</v>
      </c>
      <c r="AF69" s="254">
        <v>4.8750000000000002E-2</v>
      </c>
      <c r="AG69" s="252">
        <v>-77755.79483515583</v>
      </c>
      <c r="AH69" s="255">
        <v>5.7412199170124571E-2</v>
      </c>
      <c r="AJ69" s="256">
        <v>63</v>
      </c>
      <c r="AR69" s="248"/>
      <c r="AS69" s="248"/>
      <c r="AT69" s="248"/>
      <c r="AU69" s="248"/>
      <c r="AV69" s="248"/>
      <c r="AW69" s="248"/>
    </row>
    <row r="70" spans="1:49" ht="19.95" customHeight="1" x14ac:dyDescent="0.3">
      <c r="A70" s="204"/>
      <c r="B70" s="257">
        <v>2078</v>
      </c>
      <c r="C70" s="252">
        <v>-3126922.5820512236</v>
      </c>
      <c r="D70" s="250">
        <v>-269556.38799313281</v>
      </c>
      <c r="E70" s="251">
        <v>0</v>
      </c>
      <c r="F70" s="252">
        <v>0</v>
      </c>
      <c r="G70" s="250">
        <v>-230955.45553450726</v>
      </c>
      <c r="H70" s="251">
        <v>-462483.03358019103</v>
      </c>
      <c r="I70" s="251">
        <v>-125424.85779111905</v>
      </c>
      <c r="J70" s="252">
        <v>-1160498.5027843018</v>
      </c>
      <c r="K70" s="253">
        <v>-5375840.8197344746</v>
      </c>
      <c r="L70" s="252">
        <v>0</v>
      </c>
      <c r="M70" s="254">
        <v>2.9905539972571445E-2</v>
      </c>
      <c r="N70" s="254">
        <v>4.8750000000000002E-2</v>
      </c>
      <c r="O70" s="252">
        <v>-153055.77452407777</v>
      </c>
      <c r="P70" s="255">
        <v>2.9305394190871206E-2</v>
      </c>
      <c r="R70" s="256">
        <v>64</v>
      </c>
      <c r="T70" s="257">
        <v>2078</v>
      </c>
      <c r="U70" s="252">
        <v>-52791.311424770021</v>
      </c>
      <c r="V70" s="250">
        <v>-227955.85816940077</v>
      </c>
      <c r="W70" s="251">
        <v>0</v>
      </c>
      <c r="X70" s="252">
        <v>-149912.78716069163</v>
      </c>
      <c r="Y70" s="250">
        <v>-283960.77492540999</v>
      </c>
      <c r="Z70" s="251">
        <v>-241998.74300443119</v>
      </c>
      <c r="AA70" s="251">
        <v>-154070.03251892931</v>
      </c>
      <c r="AB70" s="252">
        <v>-403628.94844999205</v>
      </c>
      <c r="AC70" s="253">
        <v>-1514318.4556536251</v>
      </c>
      <c r="AD70" s="252">
        <v>0</v>
      </c>
      <c r="AE70" s="254">
        <v>5.7652151965453591E-2</v>
      </c>
      <c r="AF70" s="254">
        <v>4.8750000000000002E-2</v>
      </c>
      <c r="AG70" s="252">
        <v>-82219.926014863187</v>
      </c>
      <c r="AH70" s="255">
        <v>5.7412199170124599E-2</v>
      </c>
      <c r="AJ70" s="256">
        <v>64</v>
      </c>
      <c r="AR70" s="248"/>
      <c r="AS70" s="248"/>
      <c r="AT70" s="248"/>
      <c r="AU70" s="248"/>
      <c r="AV70" s="248"/>
      <c r="AW70" s="248"/>
    </row>
    <row r="71" spans="1:49" ht="19.95" customHeight="1" x14ac:dyDescent="0.3">
      <c r="A71" s="204"/>
      <c r="B71" s="257">
        <v>2079</v>
      </c>
      <c r="C71" s="252">
        <v>-3218558.2809225717</v>
      </c>
      <c r="D71" s="250">
        <v>-277455.84419993893</v>
      </c>
      <c r="E71" s="251">
        <v>0</v>
      </c>
      <c r="F71" s="252">
        <v>0</v>
      </c>
      <c r="G71" s="250">
        <v>-237723.6961994782</v>
      </c>
      <c r="H71" s="251">
        <v>-476036.28118584846</v>
      </c>
      <c r="I71" s="251">
        <v>-129100.48269002177</v>
      </c>
      <c r="J71" s="252">
        <v>-1194507.3688663116</v>
      </c>
      <c r="K71" s="253">
        <v>-5533381.9540641699</v>
      </c>
      <c r="L71" s="252">
        <v>0</v>
      </c>
      <c r="M71" s="254">
        <v>2.9905539972571442E-2</v>
      </c>
      <c r="N71" s="254">
        <v>4.8750000000000002E-2</v>
      </c>
      <c r="O71" s="252">
        <v>-157541.13432969525</v>
      </c>
      <c r="P71" s="255">
        <v>2.9305394190871258E-2</v>
      </c>
      <c r="R71" s="256">
        <v>65</v>
      </c>
      <c r="T71" s="257">
        <v>2079</v>
      </c>
      <c r="U71" s="252">
        <v>-55822.176710740998</v>
      </c>
      <c r="V71" s="250">
        <v>-241043.30530061907</v>
      </c>
      <c r="W71" s="251">
        <v>0</v>
      </c>
      <c r="X71" s="252">
        <v>-158519.60995530977</v>
      </c>
      <c r="Y71" s="250">
        <v>-300263.58749193052</v>
      </c>
      <c r="Z71" s="251">
        <v>-255892.42303672139</v>
      </c>
      <c r="AA71" s="251">
        <v>-162915.53191205367</v>
      </c>
      <c r="AB71" s="252">
        <v>-426802.17402923096</v>
      </c>
      <c r="AC71" s="253">
        <v>-1601258.8084366065</v>
      </c>
      <c r="AD71" s="252">
        <v>0</v>
      </c>
      <c r="AE71" s="254">
        <v>5.7652151965453591E-2</v>
      </c>
      <c r="AF71" s="254">
        <v>4.8750000000000002E-2</v>
      </c>
      <c r="AG71" s="252">
        <v>-86940.35278298147</v>
      </c>
      <c r="AH71" s="255">
        <v>5.7412199170124634E-2</v>
      </c>
      <c r="AJ71" s="256">
        <v>65</v>
      </c>
      <c r="AR71" s="248"/>
      <c r="AS71" s="248"/>
      <c r="AT71" s="248"/>
      <c r="AU71" s="248"/>
      <c r="AV71" s="248"/>
      <c r="AW71" s="248"/>
    </row>
    <row r="72" spans="1:49" ht="19.95" customHeight="1" x14ac:dyDescent="0.3">
      <c r="A72" s="204"/>
      <c r="B72" s="257">
        <v>2080</v>
      </c>
      <c r="C72" s="252">
        <v>-3312879.4000713006</v>
      </c>
      <c r="D72" s="250">
        <v>-285586.79708477913</v>
      </c>
      <c r="E72" s="251">
        <v>0</v>
      </c>
      <c r="F72" s="252">
        <v>0</v>
      </c>
      <c r="G72" s="250">
        <v>-244690.28282511485</v>
      </c>
      <c r="H72" s="251">
        <v>-489986.71205515624</v>
      </c>
      <c r="I72" s="251">
        <v>-132883.82322548461</v>
      </c>
      <c r="J72" s="252">
        <v>-1229512.8781748395</v>
      </c>
      <c r="K72" s="253">
        <v>-5695539.893436674</v>
      </c>
      <c r="L72" s="252">
        <v>0</v>
      </c>
      <c r="M72" s="254">
        <v>2.9905539972571449E-2</v>
      </c>
      <c r="N72" s="254">
        <v>4.8750000000000002E-2</v>
      </c>
      <c r="O72" s="252">
        <v>-162157.93937250413</v>
      </c>
      <c r="P72" s="255">
        <v>2.9305394190871286E-2</v>
      </c>
      <c r="R72" s="256">
        <v>66</v>
      </c>
      <c r="T72" s="257">
        <v>2080</v>
      </c>
      <c r="U72" s="252">
        <v>-59027.050638167952</v>
      </c>
      <c r="V72" s="250">
        <v>-254882.1315531634</v>
      </c>
      <c r="W72" s="251">
        <v>0</v>
      </c>
      <c r="X72" s="252">
        <v>-167620.56937443448</v>
      </c>
      <c r="Y72" s="250">
        <v>-317502.38038055343</v>
      </c>
      <c r="Z72" s="251">
        <v>-270583.7697942314</v>
      </c>
      <c r="AA72" s="251">
        <v>-172268.87087809527</v>
      </c>
      <c r="AB72" s="252">
        <v>-451305.82545083936</v>
      </c>
      <c r="AC72" s="253">
        <v>-1693190.5980694853</v>
      </c>
      <c r="AD72" s="252">
        <v>0</v>
      </c>
      <c r="AE72" s="254">
        <v>5.7652151965453598E-2</v>
      </c>
      <c r="AF72" s="254">
        <v>4.8750000000000002E-2</v>
      </c>
      <c r="AG72" s="252">
        <v>-91931.789632878732</v>
      </c>
      <c r="AH72" s="255">
        <v>5.741219917012453E-2</v>
      </c>
      <c r="AJ72" s="256">
        <v>66</v>
      </c>
      <c r="AR72" s="248"/>
      <c r="AS72" s="248"/>
      <c r="AT72" s="248"/>
      <c r="AU72" s="248"/>
      <c r="AV72" s="248"/>
      <c r="AW72" s="248"/>
    </row>
    <row r="73" spans="1:49" ht="19.95" customHeight="1" x14ac:dyDescent="0.3">
      <c r="A73" s="204"/>
      <c r="B73" s="257">
        <v>2081</v>
      </c>
      <c r="C73" s="252">
        <v>-3409964.6367972069</v>
      </c>
      <c r="D73" s="250">
        <v>-293956.03074905695</v>
      </c>
      <c r="E73" s="251">
        <v>0</v>
      </c>
      <c r="F73" s="252">
        <v>0</v>
      </c>
      <c r="G73" s="250">
        <v>-251861.02801798063</v>
      </c>
      <c r="H73" s="251">
        <v>-504345.96580022154</v>
      </c>
      <c r="I73" s="251">
        <v>-136778.0360466975</v>
      </c>
      <c r="J73" s="252">
        <v>-1265544.2377325059</v>
      </c>
      <c r="K73" s="253">
        <v>-5862449.9351436701</v>
      </c>
      <c r="L73" s="252">
        <v>0</v>
      </c>
      <c r="M73" s="254">
        <v>2.9905539972571442E-2</v>
      </c>
      <c r="N73" s="254">
        <v>4.8750000000000002E-2</v>
      </c>
      <c r="O73" s="252">
        <v>-166910.04170699604</v>
      </c>
      <c r="P73" s="255">
        <v>2.9305394190871508E-2</v>
      </c>
      <c r="R73" s="256">
        <v>67</v>
      </c>
      <c r="T73" s="257">
        <v>2081</v>
      </c>
      <c r="U73" s="252">
        <v>-62415.923425831468</v>
      </c>
      <c r="V73" s="250">
        <v>-269515.47525479947</v>
      </c>
      <c r="W73" s="251">
        <v>0</v>
      </c>
      <c r="X73" s="252">
        <v>-177244.03488836921</v>
      </c>
      <c r="Y73" s="250">
        <v>-335730.89027995034</v>
      </c>
      <c r="Z73" s="251">
        <v>-286118.57907786098</v>
      </c>
      <c r="AA73" s="251">
        <v>-182159.20560376096</v>
      </c>
      <c r="AB73" s="252">
        <v>-477216.28538826044</v>
      </c>
      <c r="AC73" s="253">
        <v>-1790400.3939188328</v>
      </c>
      <c r="AD73" s="252">
        <v>0</v>
      </c>
      <c r="AE73" s="254">
        <v>5.7652151965453591E-2</v>
      </c>
      <c r="AF73" s="254">
        <v>4.8750000000000002E-2</v>
      </c>
      <c r="AG73" s="252">
        <v>-97209.795849347487</v>
      </c>
      <c r="AH73" s="255">
        <v>5.7412199170124488E-2</v>
      </c>
      <c r="AJ73" s="256">
        <v>67</v>
      </c>
      <c r="AR73" s="248"/>
      <c r="AS73" s="248"/>
      <c r="AT73" s="248"/>
      <c r="AU73" s="248"/>
      <c r="AV73" s="248"/>
      <c r="AW73" s="248"/>
    </row>
    <row r="74" spans="1:49" ht="19.95" customHeight="1" x14ac:dyDescent="0.3">
      <c r="A74" s="204"/>
      <c r="B74" s="257">
        <v>2082</v>
      </c>
      <c r="C74" s="252">
        <v>-3509894.9946554815</v>
      </c>
      <c r="D74" s="250">
        <v>-302570.528104942</v>
      </c>
      <c r="E74" s="251">
        <v>0</v>
      </c>
      <c r="F74" s="252">
        <v>0</v>
      </c>
      <c r="G74" s="250">
        <v>-259241.91472536567</v>
      </c>
      <c r="H74" s="251">
        <v>-519126.0231365728</v>
      </c>
      <c r="I74" s="251">
        <v>-140786.37030969921</v>
      </c>
      <c r="J74" s="252">
        <v>-1302631.5104852428</v>
      </c>
      <c r="K74" s="253">
        <v>-6034251.3414173042</v>
      </c>
      <c r="L74" s="252">
        <v>0</v>
      </c>
      <c r="M74" s="254">
        <v>2.9905539972571442E-2</v>
      </c>
      <c r="N74" s="254">
        <v>4.8750000000000002E-2</v>
      </c>
      <c r="O74" s="252">
        <v>-171801.40627363417</v>
      </c>
      <c r="P74" s="255">
        <v>2.9305394190871477E-2</v>
      </c>
      <c r="R74" s="256">
        <v>68</v>
      </c>
      <c r="T74" s="257">
        <v>2082</v>
      </c>
      <c r="U74" s="252">
        <v>-65999.358852942547</v>
      </c>
      <c r="V74" s="250">
        <v>-284988.95139955881</v>
      </c>
      <c r="W74" s="251">
        <v>0</v>
      </c>
      <c r="X74" s="252">
        <v>-187420.00472109672</v>
      </c>
      <c r="Y74" s="250">
        <v>-355005.93902026612</v>
      </c>
      <c r="Z74" s="251">
        <v>-302545.27592615213</v>
      </c>
      <c r="AA74" s="251">
        <v>-192617.36619655575</v>
      </c>
      <c r="AB74" s="252">
        <v>-504614.32181219815</v>
      </c>
      <c r="AC74" s="253">
        <v>-1893191.2179287705</v>
      </c>
      <c r="AD74" s="252">
        <v>0</v>
      </c>
      <c r="AE74" s="254">
        <v>5.7652151965453591E-2</v>
      </c>
      <c r="AF74" s="254">
        <v>4.8750000000000002E-2</v>
      </c>
      <c r="AG74" s="252">
        <v>-102790.8240099377</v>
      </c>
      <c r="AH74" s="255">
        <v>5.7412199170124675E-2</v>
      </c>
      <c r="AJ74" s="256">
        <v>68</v>
      </c>
      <c r="AR74" s="248"/>
      <c r="AS74" s="248"/>
      <c r="AT74" s="248"/>
      <c r="AU74" s="248"/>
      <c r="AV74" s="248"/>
      <c r="AW74" s="248"/>
    </row>
    <row r="75" spans="1:49" ht="19.95" customHeight="1" x14ac:dyDescent="0.3">
      <c r="A75" s="204"/>
      <c r="B75" s="257">
        <v>2083</v>
      </c>
      <c r="C75" s="252">
        <v>-3612753.8510424271</v>
      </c>
      <c r="D75" s="250">
        <v>-311437.47670159751</v>
      </c>
      <c r="E75" s="251">
        <v>0</v>
      </c>
      <c r="F75" s="252">
        <v>0</v>
      </c>
      <c r="G75" s="250">
        <v>-266839.10122718883</v>
      </c>
      <c r="H75" s="251">
        <v>-534339.2158793296</v>
      </c>
      <c r="I75" s="251">
        <v>-144912.17038832695</v>
      </c>
      <c r="J75" s="252">
        <v>-1340805.6403854634</v>
      </c>
      <c r="K75" s="253">
        <v>-6211087.4556243345</v>
      </c>
      <c r="L75" s="252">
        <v>0</v>
      </c>
      <c r="M75" s="254">
        <v>2.9905539972571435E-2</v>
      </c>
      <c r="N75" s="254">
        <v>4.8750000000000002E-2</v>
      </c>
      <c r="O75" s="252">
        <v>-176836.11420703027</v>
      </c>
      <c r="P75" s="255">
        <v>2.9305394190871675E-2</v>
      </c>
      <c r="R75" s="256">
        <v>69</v>
      </c>
      <c r="T75" s="257">
        <v>2083</v>
      </c>
      <c r="U75" s="252">
        <v>-69788.527188508218</v>
      </c>
      <c r="V75" s="250">
        <v>-301350.79383859527</v>
      </c>
      <c r="W75" s="251">
        <v>0</v>
      </c>
      <c r="X75" s="252">
        <v>-198180.19936061004</v>
      </c>
      <c r="Y75" s="250">
        <v>-375387.61069787474</v>
      </c>
      <c r="Z75" s="251">
        <v>-319915.06556560472</v>
      </c>
      <c r="AA75" s="251">
        <v>-203675.95278825724</v>
      </c>
      <c r="AB75" s="252">
        <v>-533585.33976017754</v>
      </c>
      <c r="AC75" s="253">
        <v>-2001883.4891996279</v>
      </c>
      <c r="AD75" s="252">
        <v>0</v>
      </c>
      <c r="AE75" s="254">
        <v>5.7652151965453591E-2</v>
      </c>
      <c r="AF75" s="254">
        <v>4.8750000000000002E-2</v>
      </c>
      <c r="AG75" s="252">
        <v>-108692.27127085743</v>
      </c>
      <c r="AH75" s="255">
        <v>5.7412199170124648E-2</v>
      </c>
      <c r="AJ75" s="256">
        <v>69</v>
      </c>
      <c r="AR75" s="248"/>
      <c r="AS75" s="248"/>
      <c r="AT75" s="248"/>
      <c r="AU75" s="248"/>
      <c r="AV75" s="248"/>
      <c r="AW75" s="248"/>
    </row>
    <row r="76" spans="1:49" ht="19.95" customHeight="1" x14ac:dyDescent="0.3">
      <c r="A76" s="204"/>
      <c r="B76" s="257">
        <v>2084</v>
      </c>
      <c r="C76" s="252">
        <v>-3718627.0267618154</v>
      </c>
      <c r="D76" s="250">
        <v>-320564.2747221482</v>
      </c>
      <c r="E76" s="251">
        <v>0</v>
      </c>
      <c r="F76" s="252">
        <v>0</v>
      </c>
      <c r="G76" s="250">
        <v>-274658.92627418949</v>
      </c>
      <c r="H76" s="251">
        <v>-549998.23723231454</v>
      </c>
      <c r="I76" s="251">
        <v>-149158.87866461161</v>
      </c>
      <c r="J76" s="252">
        <v>-1380098.4782103032</v>
      </c>
      <c r="K76" s="253">
        <v>-6393105.8218653826</v>
      </c>
      <c r="L76" s="252">
        <v>0</v>
      </c>
      <c r="M76" s="254">
        <v>2.9905539972571438E-2</v>
      </c>
      <c r="N76" s="254">
        <v>4.8750000000000002E-2</v>
      </c>
      <c r="O76" s="252">
        <v>-182018.36624104809</v>
      </c>
      <c r="P76" s="255">
        <v>2.930539419087148E-2</v>
      </c>
      <c r="R76" s="256">
        <v>70</v>
      </c>
      <c r="T76" s="257">
        <v>2084</v>
      </c>
      <c r="U76" s="252">
        <v>-73795.240011244503</v>
      </c>
      <c r="V76" s="250">
        <v>-318652.00563453184</v>
      </c>
      <c r="W76" s="251">
        <v>0</v>
      </c>
      <c r="X76" s="252">
        <v>-209558.16043787639</v>
      </c>
      <c r="Y76" s="250">
        <v>-396939.43896925839</v>
      </c>
      <c r="Z76" s="251">
        <v>-338282.09302738064</v>
      </c>
      <c r="AA76" s="251">
        <v>-215369.43715590154</v>
      </c>
      <c r="AB76" s="252">
        <v>-564219.64756074746</v>
      </c>
      <c r="AC76" s="253">
        <v>-2116816.0227969405</v>
      </c>
      <c r="AD76" s="252">
        <v>0</v>
      </c>
      <c r="AE76" s="254">
        <v>5.7652151965453598E-2</v>
      </c>
      <c r="AF76" s="254">
        <v>4.8750000000000002E-2</v>
      </c>
      <c r="AG76" s="252">
        <v>-114932.53359731263</v>
      </c>
      <c r="AH76" s="255">
        <v>5.7412199170124412E-2</v>
      </c>
      <c r="AJ76" s="256">
        <v>70</v>
      </c>
      <c r="AR76" s="248"/>
      <c r="AS76" s="248"/>
      <c r="AT76" s="248"/>
      <c r="AU76" s="248"/>
      <c r="AV76" s="248"/>
      <c r="AW76" s="248"/>
    </row>
    <row r="77" spans="1:49" ht="19.95" customHeight="1" x14ac:dyDescent="0.3">
      <c r="A77" s="204"/>
      <c r="B77" s="257">
        <v>2085</v>
      </c>
      <c r="C77" s="252">
        <v>-3827602.857629898</v>
      </c>
      <c r="D77" s="250">
        <v>-329958.5371563916</v>
      </c>
      <c r="E77" s="251">
        <v>0</v>
      </c>
      <c r="F77" s="252">
        <v>0</v>
      </c>
      <c r="G77" s="250">
        <v>-282707.91437669611</v>
      </c>
      <c r="H77" s="251">
        <v>-566116.15237869206</v>
      </c>
      <c r="I77" s="251">
        <v>-153530.03840094642</v>
      </c>
      <c r="J77" s="252">
        <v>-1420542.8081364781</v>
      </c>
      <c r="K77" s="253">
        <v>-6580458.3080791021</v>
      </c>
      <c r="L77" s="252">
        <v>0</v>
      </c>
      <c r="M77" s="254">
        <v>2.9905539972571442E-2</v>
      </c>
      <c r="N77" s="254">
        <v>4.8750000000000002E-2</v>
      </c>
      <c r="O77" s="252">
        <v>-187352.48621371947</v>
      </c>
      <c r="P77" s="255">
        <v>2.9305394190871331E-2</v>
      </c>
      <c r="R77" s="256">
        <v>71</v>
      </c>
      <c r="T77" s="257">
        <v>2085</v>
      </c>
      <c r="U77" s="252">
        <v>-78031.987028577219</v>
      </c>
      <c r="V77" s="250">
        <v>-336946.51804798114</v>
      </c>
      <c r="W77" s="251">
        <v>0</v>
      </c>
      <c r="X77" s="252">
        <v>-221589.35528266066</v>
      </c>
      <c r="Y77" s="250">
        <v>-419728.60509783885</v>
      </c>
      <c r="Z77" s="251">
        <v>-357703.61192795518</v>
      </c>
      <c r="AA77" s="251">
        <v>-227734.27017705375</v>
      </c>
      <c r="AB77" s="252">
        <v>-596612.73834220238</v>
      </c>
      <c r="AC77" s="253">
        <v>-2238347.085904269</v>
      </c>
      <c r="AD77" s="252">
        <v>0</v>
      </c>
      <c r="AE77" s="254">
        <v>5.7652151965453598E-2</v>
      </c>
      <c r="AF77" s="254">
        <v>4.8750000000000002E-2</v>
      </c>
      <c r="AG77" s="252">
        <v>-121531.06310732849</v>
      </c>
      <c r="AH77" s="255">
        <v>5.7412199170124377E-2</v>
      </c>
      <c r="AJ77" s="256">
        <v>71</v>
      </c>
      <c r="AR77" s="248"/>
      <c r="AS77" s="248"/>
      <c r="AT77" s="248"/>
      <c r="AU77" s="248"/>
      <c r="AV77" s="248"/>
      <c r="AW77" s="248"/>
    </row>
    <row r="78" spans="1:49" ht="19.95" customHeight="1" x14ac:dyDescent="0.3">
      <c r="A78" s="204"/>
      <c r="B78" s="257">
        <v>2086</v>
      </c>
      <c r="C78" s="252">
        <v>-3939772.2681788481</v>
      </c>
      <c r="D78" s="250">
        <v>-339628.10215440294</v>
      </c>
      <c r="E78" s="251">
        <v>0</v>
      </c>
      <c r="F78" s="252">
        <v>0</v>
      </c>
      <c r="G78" s="250">
        <v>-290992.78124838427</v>
      </c>
      <c r="H78" s="251">
        <v>-582706.4093819689</v>
      </c>
      <c r="I78" s="251">
        <v>-158029.29669642576</v>
      </c>
      <c r="J78" s="252">
        <v>-1462172.375093925</v>
      </c>
      <c r="K78" s="253">
        <v>-6773301.2327539539</v>
      </c>
      <c r="L78" s="252">
        <v>0</v>
      </c>
      <c r="M78" s="254">
        <v>2.9905539972571449E-2</v>
      </c>
      <c r="N78" s="254">
        <v>4.8750000000000002E-2</v>
      </c>
      <c r="O78" s="252">
        <v>-192842.92467485182</v>
      </c>
      <c r="P78" s="255">
        <v>2.9305394190871258E-2</v>
      </c>
      <c r="R78" s="256">
        <v>72</v>
      </c>
      <c r="T78" s="257">
        <v>2086</v>
      </c>
      <c r="U78" s="252">
        <v>-82511.97500950245</v>
      </c>
      <c r="V78" s="250">
        <v>-356291.3586518318</v>
      </c>
      <c r="W78" s="251">
        <v>0</v>
      </c>
      <c r="X78" s="252">
        <v>-234311.28748212822</v>
      </c>
      <c r="Y78" s="250">
        <v>-443826.14737111446</v>
      </c>
      <c r="Z78" s="251">
        <v>-378240.16293983581</v>
      </c>
      <c r="AA78" s="251">
        <v>-240808.9954543217</v>
      </c>
      <c r="AB78" s="252">
        <v>-630865.58770333824</v>
      </c>
      <c r="AC78" s="253">
        <v>-2366855.5146120726</v>
      </c>
      <c r="AD78" s="252">
        <v>0</v>
      </c>
      <c r="AE78" s="254">
        <v>5.7652151965453598E-2</v>
      </c>
      <c r="AF78" s="254">
        <v>4.8750000000000002E-2</v>
      </c>
      <c r="AG78" s="252">
        <v>-128508.4287078036</v>
      </c>
      <c r="AH78" s="255">
        <v>5.7412199170124467E-2</v>
      </c>
      <c r="AJ78" s="256">
        <v>72</v>
      </c>
      <c r="AR78" s="248"/>
      <c r="AS78" s="248"/>
      <c r="AT78" s="248"/>
      <c r="AU78" s="248"/>
      <c r="AV78" s="248"/>
      <c r="AW78" s="248"/>
    </row>
    <row r="79" spans="1:49" ht="19.95" customHeight="1" x14ac:dyDescent="0.3">
      <c r="A79" s="204"/>
      <c r="B79" s="257">
        <v>2087</v>
      </c>
      <c r="C79" s="252">
        <v>-4055228.847520092</v>
      </c>
      <c r="D79" s="250">
        <v>-349581.03756633523</v>
      </c>
      <c r="E79" s="251">
        <v>0</v>
      </c>
      <c r="F79" s="252">
        <v>0</v>
      </c>
      <c r="G79" s="250">
        <v>-299520.43940956617</v>
      </c>
      <c r="H79" s="251">
        <v>-599782.85040645476</v>
      </c>
      <c r="I79" s="251">
        <v>-162660.40752982069</v>
      </c>
      <c r="J79" s="252">
        <v>-1505021.912921055</v>
      </c>
      <c r="K79" s="253">
        <v>-6971795.4953533243</v>
      </c>
      <c r="L79" s="252">
        <v>0</v>
      </c>
      <c r="M79" s="254">
        <v>2.9905539972571442E-2</v>
      </c>
      <c r="N79" s="254">
        <v>4.8750000000000002E-2</v>
      </c>
      <c r="O79" s="252">
        <v>-198494.26259937044</v>
      </c>
      <c r="P79" s="255">
        <v>2.9305394190871494E-2</v>
      </c>
      <c r="R79" s="256">
        <v>73</v>
      </c>
      <c r="T79" s="257">
        <v>2087</v>
      </c>
      <c r="U79" s="252">
        <v>-87249.168952668348</v>
      </c>
      <c r="V79" s="250">
        <v>-376746.82909734501</v>
      </c>
      <c r="W79" s="251">
        <v>0</v>
      </c>
      <c r="X79" s="252">
        <v>-247763.61378686046</v>
      </c>
      <c r="Y79" s="250">
        <v>-469307.1825408939</v>
      </c>
      <c r="Z79" s="251">
        <v>-399955.76250867802</v>
      </c>
      <c r="AA79" s="251">
        <v>-254634.36946330281</v>
      </c>
      <c r="AB79" s="252">
        <v>-667084.96847413993</v>
      </c>
      <c r="AC79" s="253">
        <v>-2502741.8948238883</v>
      </c>
      <c r="AD79" s="252">
        <v>0</v>
      </c>
      <c r="AE79" s="254">
        <v>5.7652151965453598E-2</v>
      </c>
      <c r="AF79" s="254">
        <v>4.8750000000000002E-2</v>
      </c>
      <c r="AG79" s="252">
        <v>-135886.3802118157</v>
      </c>
      <c r="AH79" s="255">
        <v>5.7412199170124446E-2</v>
      </c>
      <c r="AJ79" s="256">
        <v>73</v>
      </c>
      <c r="AR79" s="248"/>
      <c r="AS79" s="248"/>
      <c r="AT79" s="248"/>
      <c r="AU79" s="248"/>
      <c r="AV79" s="248"/>
      <c r="AW79" s="248"/>
    </row>
    <row r="80" spans="1:49" ht="19.95" customHeight="1" x14ac:dyDescent="0.3">
      <c r="A80" s="204"/>
      <c r="B80" s="257">
        <v>2088</v>
      </c>
      <c r="C80" s="252">
        <v>-4174068.9274308621</v>
      </c>
      <c r="D80" s="250">
        <v>-359825.6476738705</v>
      </c>
      <c r="E80" s="251">
        <v>0</v>
      </c>
      <c r="F80" s="252">
        <v>0</v>
      </c>
      <c r="G80" s="250">
        <v>-308298.00395468657</v>
      </c>
      <c r="H80" s="251">
        <v>-617359.72326654044</v>
      </c>
      <c r="I80" s="251">
        <v>-167427.2348917299</v>
      </c>
      <c r="J80" s="252">
        <v>-1549127.173345106</v>
      </c>
      <c r="K80" s="253">
        <v>-7176106.7105627954</v>
      </c>
      <c r="L80" s="252">
        <v>0</v>
      </c>
      <c r="M80" s="254">
        <v>2.9905539972571442E-2</v>
      </c>
      <c r="N80" s="254">
        <v>4.8750000000000002E-2</v>
      </c>
      <c r="O80" s="252">
        <v>-204311.21520947106</v>
      </c>
      <c r="P80" s="255">
        <v>2.9305394190871453E-2</v>
      </c>
      <c r="R80" s="256">
        <v>74</v>
      </c>
      <c r="T80" s="257">
        <v>2088</v>
      </c>
      <c r="U80" s="252">
        <v>-92258.335618006779</v>
      </c>
      <c r="V80" s="250">
        <v>-398376.69308619457</v>
      </c>
      <c r="W80" s="251">
        <v>0</v>
      </c>
      <c r="X80" s="252">
        <v>-261988.2677287015</v>
      </c>
      <c r="Y80" s="250">
        <v>-496251.13997690164</v>
      </c>
      <c r="Z80" s="251">
        <v>-422918.1024050652</v>
      </c>
      <c r="AA80" s="251">
        <v>-269253.48859848903</v>
      </c>
      <c r="AB80" s="252">
        <v>-705383.78354757349</v>
      </c>
      <c r="AC80" s="253">
        <v>-2646429.8109609322</v>
      </c>
      <c r="AD80" s="252">
        <v>0</v>
      </c>
      <c r="AE80" s="254">
        <v>5.7652151965453598E-2</v>
      </c>
      <c r="AF80" s="254">
        <v>4.8750000000000002E-2</v>
      </c>
      <c r="AG80" s="252">
        <v>-143687.91613704385</v>
      </c>
      <c r="AH80" s="255">
        <v>5.7412199170124495E-2</v>
      </c>
      <c r="AJ80" s="256">
        <v>74</v>
      </c>
      <c r="AR80" s="248"/>
      <c r="AS80" s="248"/>
      <c r="AT80" s="248"/>
      <c r="AU80" s="248"/>
      <c r="AV80" s="248"/>
      <c r="AW80" s="248"/>
    </row>
    <row r="81" spans="1:49" ht="19.95" customHeight="1" thickBot="1" x14ac:dyDescent="0.35">
      <c r="A81" s="204"/>
      <c r="B81" s="258">
        <v>2089</v>
      </c>
      <c r="C81" s="259">
        <v>-4296391.6627290919</v>
      </c>
      <c r="D81" s="260">
        <v>-370370.4801189389</v>
      </c>
      <c r="E81" s="261">
        <v>0</v>
      </c>
      <c r="F81" s="259">
        <v>0</v>
      </c>
      <c r="G81" s="260">
        <v>-317332.79848883743</v>
      </c>
      <c r="H81" s="261">
        <v>-635451.69331443368</v>
      </c>
      <c r="I81" s="261">
        <v>-172333.75600851965</v>
      </c>
      <c r="J81" s="259">
        <v>-1594524.9558117748</v>
      </c>
      <c r="K81" s="253">
        <v>-7386405.3464715965</v>
      </c>
      <c r="L81" s="252">
        <v>0</v>
      </c>
      <c r="M81" s="254">
        <v>2.9905539972571442E-2</v>
      </c>
      <c r="N81" s="254">
        <v>4.8750000000000002E-2</v>
      </c>
      <c r="O81" s="252">
        <v>-210298.63590880111</v>
      </c>
      <c r="P81" s="255">
        <v>2.9305394190871525E-2</v>
      </c>
      <c r="R81" s="262">
        <v>75</v>
      </c>
      <c r="T81" s="263">
        <v>2089</v>
      </c>
      <c r="U81" s="259">
        <v>-97555.089557611966</v>
      </c>
      <c r="V81" s="260">
        <v>-421248.3751343948</v>
      </c>
      <c r="W81" s="261">
        <v>0</v>
      </c>
      <c r="X81" s="259">
        <v>-277029.59033577761</v>
      </c>
      <c r="Y81" s="260">
        <v>-524742.00926365692</v>
      </c>
      <c r="Z81" s="261">
        <v>-447198.76073299593</v>
      </c>
      <c r="AA81" s="261">
        <v>-284711.9235131563</v>
      </c>
      <c r="AB81" s="259">
        <v>-745881.41781998274</v>
      </c>
      <c r="AC81" s="253">
        <v>-2798367.1663575764</v>
      </c>
      <c r="AD81" s="252">
        <v>0</v>
      </c>
      <c r="AE81" s="254">
        <v>5.7652151965453591E-2</v>
      </c>
      <c r="AF81" s="254">
        <v>4.8750000000000002E-2</v>
      </c>
      <c r="AG81" s="252">
        <v>-151937.35539664421</v>
      </c>
      <c r="AH81" s="255">
        <v>5.7412199170124592E-2</v>
      </c>
      <c r="AJ81" s="262">
        <v>75</v>
      </c>
      <c r="AR81" s="248"/>
      <c r="AS81" s="248"/>
      <c r="AT81" s="248"/>
      <c r="AU81" s="248"/>
      <c r="AV81" s="248"/>
      <c r="AW81" s="248"/>
    </row>
    <row r="82" spans="1:49" s="264" customFormat="1" ht="110.1" customHeight="1" thickBot="1" x14ac:dyDescent="0.35">
      <c r="B82" s="265" t="s">
        <v>98</v>
      </c>
      <c r="C82" s="266" t="s">
        <v>18</v>
      </c>
      <c r="D82" s="267" t="s">
        <v>16</v>
      </c>
      <c r="E82" s="268" t="s">
        <v>27</v>
      </c>
      <c r="F82" s="269" t="s">
        <v>17</v>
      </c>
      <c r="G82" s="270" t="s">
        <v>28</v>
      </c>
      <c r="H82" s="271" t="s">
        <v>29</v>
      </c>
      <c r="I82" s="272" t="s">
        <v>10</v>
      </c>
      <c r="J82" s="273" t="s">
        <v>30</v>
      </c>
      <c r="K82" s="274"/>
      <c r="L82" s="275" t="s">
        <v>85</v>
      </c>
      <c r="M82" s="275" t="s">
        <v>86</v>
      </c>
      <c r="N82" s="275"/>
      <c r="O82" s="275" t="s">
        <v>64</v>
      </c>
      <c r="P82" s="275"/>
      <c r="Q82" s="276" t="s">
        <v>77</v>
      </c>
      <c r="R82" s="276"/>
      <c r="S82" s="276"/>
      <c r="T82" s="277" t="s">
        <v>83</v>
      </c>
      <c r="U82" s="266" t="s">
        <v>18</v>
      </c>
      <c r="V82" s="267" t="s">
        <v>16</v>
      </c>
      <c r="W82" s="268" t="s">
        <v>27</v>
      </c>
      <c r="X82" s="269" t="s">
        <v>17</v>
      </c>
      <c r="Y82" s="270" t="s">
        <v>28</v>
      </c>
      <c r="Z82" s="271" t="s">
        <v>29</v>
      </c>
      <c r="AA82" s="272" t="s">
        <v>10</v>
      </c>
      <c r="AB82" s="273" t="s">
        <v>30</v>
      </c>
      <c r="AC82" s="278"/>
      <c r="AD82" s="278"/>
      <c r="AE82" s="278"/>
      <c r="AF82" s="278"/>
      <c r="AG82" s="278"/>
      <c r="AH82" s="278"/>
    </row>
    <row r="83" spans="1:49" s="279" customFormat="1" ht="15" customHeight="1" x14ac:dyDescent="0.3">
      <c r="A83" s="279">
        <v>1</v>
      </c>
      <c r="B83" s="279">
        <v>2015</v>
      </c>
      <c r="C83" s="280">
        <v>360721.5</v>
      </c>
      <c r="D83" s="280">
        <v>31096</v>
      </c>
      <c r="E83" s="280">
        <v>0</v>
      </c>
      <c r="F83" s="280">
        <v>0</v>
      </c>
      <c r="G83" s="280">
        <v>26394</v>
      </c>
      <c r="H83" s="280">
        <v>52858</v>
      </c>
      <c r="I83" s="280">
        <v>14469</v>
      </c>
      <c r="J83" s="280">
        <v>133875</v>
      </c>
      <c r="K83" s="279">
        <v>2015</v>
      </c>
      <c r="L83" s="281">
        <v>619413.5</v>
      </c>
      <c r="M83" s="281">
        <v>635031.65</v>
      </c>
      <c r="N83" s="279">
        <v>2015</v>
      </c>
      <c r="O83" s="281">
        <v>0</v>
      </c>
      <c r="P83" s="279">
        <v>2015</v>
      </c>
      <c r="Q83" s="282">
        <v>2.984947050718139E-2</v>
      </c>
      <c r="R83" s="282"/>
      <c r="S83" s="282"/>
      <c r="T83" s="283">
        <v>5.7597267002361223E-2</v>
      </c>
      <c r="U83" s="280">
        <v>22209.9</v>
      </c>
      <c r="V83" s="280">
        <v>95903.6</v>
      </c>
      <c r="W83" s="280">
        <v>0</v>
      </c>
      <c r="X83" s="280">
        <v>63070</v>
      </c>
      <c r="Y83" s="280">
        <v>118349</v>
      </c>
      <c r="Z83" s="280">
        <v>100868.90000000001</v>
      </c>
      <c r="AA83" s="280">
        <v>64819</v>
      </c>
      <c r="AB83" s="280">
        <v>169811.25</v>
      </c>
    </row>
    <row r="84" spans="1:49" s="279" customFormat="1" ht="15" customHeight="1" x14ac:dyDescent="0.3">
      <c r="A84" s="279">
        <v>2</v>
      </c>
      <c r="B84" s="279">
        <v>2016</v>
      </c>
      <c r="C84" s="280">
        <v>372185.99579294608</v>
      </c>
      <c r="D84" s="280">
        <v>33346.933105394193</v>
      </c>
      <c r="E84" s="280">
        <v>0</v>
      </c>
      <c r="F84" s="280">
        <v>1404.5</v>
      </c>
      <c r="G84" s="280">
        <v>28808.677602489628</v>
      </c>
      <c r="H84" s="280">
        <v>56280.707970124487</v>
      </c>
      <c r="I84" s="280">
        <v>16279.676649792531</v>
      </c>
      <c r="J84" s="280">
        <v>139024.41566390044</v>
      </c>
      <c r="K84" s="279">
        <v>2016</v>
      </c>
      <c r="L84" s="281">
        <v>647330.90678464738</v>
      </c>
      <c r="M84" s="281">
        <v>683692.58856249996</v>
      </c>
      <c r="N84" s="279">
        <v>2016</v>
      </c>
      <c r="O84" s="281">
        <v>9275</v>
      </c>
      <c r="P84" s="279">
        <v>2016</v>
      </c>
      <c r="Q84" s="282">
        <v>3.0258207245816272E-2</v>
      </c>
      <c r="R84" s="282"/>
      <c r="S84" s="282"/>
      <c r="T84" s="283">
        <v>6.1360003935877108E-2</v>
      </c>
      <c r="U84" s="280">
        <v>17372.799162500003</v>
      </c>
      <c r="V84" s="280">
        <v>83932.114500000011</v>
      </c>
      <c r="W84" s="280">
        <v>0</v>
      </c>
      <c r="X84" s="280">
        <v>68717.854900000006</v>
      </c>
      <c r="Y84" s="280">
        <v>154301.6197375</v>
      </c>
      <c r="Z84" s="280">
        <v>155743.69095000002</v>
      </c>
      <c r="AA84" s="280">
        <v>85546.193625000014</v>
      </c>
      <c r="AB84" s="280">
        <v>118078.3156875</v>
      </c>
    </row>
    <row r="85" spans="1:49" s="279" customFormat="1" ht="15" customHeight="1" x14ac:dyDescent="0.3">
      <c r="A85" s="279">
        <v>3</v>
      </c>
      <c r="B85" s="279">
        <v>2017</v>
      </c>
      <c r="C85" s="280">
        <v>388900.3673306526</v>
      </c>
      <c r="D85" s="280">
        <v>34787.7956470961</v>
      </c>
      <c r="E85" s="280">
        <v>0</v>
      </c>
      <c r="F85" s="280">
        <v>1404.5</v>
      </c>
      <c r="G85" s="280">
        <v>30043.20618168193</v>
      </c>
      <c r="H85" s="280">
        <v>58752.82330087055</v>
      </c>
      <c r="I85" s="280">
        <v>16950.111436127903</v>
      </c>
      <c r="J85" s="280">
        <v>145227.64028347662</v>
      </c>
      <c r="K85" s="279">
        <v>2017</v>
      </c>
      <c r="L85" s="281">
        <v>676066.44417990581</v>
      </c>
      <c r="M85" s="281">
        <v>735334.00961195305</v>
      </c>
      <c r="N85" s="279">
        <v>2017</v>
      </c>
      <c r="O85" s="281">
        <v>9275</v>
      </c>
      <c r="P85" s="279">
        <v>2017</v>
      </c>
      <c r="Q85" s="282">
        <v>3.0243217471208089E-2</v>
      </c>
      <c r="R85" s="282"/>
      <c r="S85" s="282"/>
      <c r="T85" s="283">
        <v>6.1368222630016331E-2</v>
      </c>
      <c r="U85" s="280">
        <v>18601.487861203124</v>
      </c>
      <c r="V85" s="280">
        <v>90258.036513125</v>
      </c>
      <c r="W85" s="280">
        <v>0</v>
      </c>
      <c r="X85" s="280">
        <v>73875.914387625002</v>
      </c>
      <c r="Y85" s="280">
        <v>166016.74069642188</v>
      </c>
      <c r="Z85" s="280">
        <v>167568.2990206875</v>
      </c>
      <c r="AA85" s="280">
        <v>91993.767984531252</v>
      </c>
      <c r="AB85" s="280">
        <v>127019.76314835936</v>
      </c>
    </row>
    <row r="86" spans="1:49" s="279" customFormat="1" ht="15" customHeight="1" x14ac:dyDescent="0.3">
      <c r="A86" s="279">
        <v>4</v>
      </c>
      <c r="B86" s="279">
        <v>2018</v>
      </c>
      <c r="C86" s="280">
        <v>406104.56011492433</v>
      </c>
      <c r="D86" s="280">
        <v>36270.883233557433</v>
      </c>
      <c r="E86" s="280">
        <v>0</v>
      </c>
      <c r="F86" s="280">
        <v>1404.5</v>
      </c>
      <c r="G86" s="280">
        <v>31313.913107527354</v>
      </c>
      <c r="H86" s="280">
        <v>61297.384945869439</v>
      </c>
      <c r="I86" s="280">
        <v>17640.193578156111</v>
      </c>
      <c r="J86" s="280">
        <v>151612.65284578406</v>
      </c>
      <c r="K86" s="279">
        <v>2018</v>
      </c>
      <c r="L86" s="281">
        <v>705644.08782581869</v>
      </c>
      <c r="M86" s="281">
        <v>790138.46770068526</v>
      </c>
      <c r="N86" s="279">
        <v>2018</v>
      </c>
      <c r="O86" s="281">
        <v>9275</v>
      </c>
      <c r="P86" s="279">
        <v>2018</v>
      </c>
      <c r="Q86" s="282">
        <v>3.0229063445270328E-2</v>
      </c>
      <c r="R86" s="282"/>
      <c r="S86" s="282"/>
      <c r="T86" s="283">
        <v>6.1375769696709069E-2</v>
      </c>
      <c r="U86" s="280">
        <v>19905.433742701814</v>
      </c>
      <c r="V86" s="280">
        <v>96971.421249553896</v>
      </c>
      <c r="W86" s="280">
        <v>0</v>
      </c>
      <c r="X86" s="280">
        <v>79349.905018867037</v>
      </c>
      <c r="Y86" s="280">
        <v>178449.41281407772</v>
      </c>
      <c r="Z86" s="280">
        <v>180117.16433570461</v>
      </c>
      <c r="AA86" s="280">
        <v>98836.256273583786</v>
      </c>
      <c r="AB86" s="280">
        <v>136508.87426619636</v>
      </c>
    </row>
    <row r="87" spans="1:49" s="279" customFormat="1" ht="15" customHeight="1" x14ac:dyDescent="0.3">
      <c r="A87" s="279">
        <v>5</v>
      </c>
      <c r="B87" s="279">
        <v>2019</v>
      </c>
      <c r="C87" s="280">
        <v>423812.92855047481</v>
      </c>
      <c r="D87" s="280">
        <v>37797.433286359599</v>
      </c>
      <c r="E87" s="280">
        <v>0</v>
      </c>
      <c r="F87" s="280">
        <v>1404.5</v>
      </c>
      <c r="G87" s="280">
        <v>32621.858600735752</v>
      </c>
      <c r="H87" s="280">
        <v>63916.51597291798</v>
      </c>
      <c r="I87" s="280">
        <v>18350.498849380532</v>
      </c>
      <c r="J87" s="280">
        <v>158184.78071814353</v>
      </c>
      <c r="K87" s="279">
        <v>2019</v>
      </c>
      <c r="L87" s="281">
        <v>736088.51597801223</v>
      </c>
      <c r="M87" s="281">
        <v>848299.69884735229</v>
      </c>
      <c r="N87" s="279">
        <v>2019</v>
      </c>
      <c r="O87" s="281">
        <v>9275</v>
      </c>
      <c r="P87" s="279">
        <v>2019</v>
      </c>
      <c r="Q87" s="282">
        <v>3.0215682599208565E-2</v>
      </c>
      <c r="R87" s="282"/>
      <c r="S87" s="282"/>
      <c r="T87" s="283">
        <v>6.1382712441976121E-2</v>
      </c>
      <c r="U87" s="280">
        <v>21289.246309442304</v>
      </c>
      <c r="V87" s="280">
        <v>104096.00080108909</v>
      </c>
      <c r="W87" s="280">
        <v>0</v>
      </c>
      <c r="X87" s="280">
        <v>85159.177576272647</v>
      </c>
      <c r="Y87" s="280">
        <v>191643.58609894</v>
      </c>
      <c r="Z87" s="280">
        <v>193434.64765126654</v>
      </c>
      <c r="AA87" s="280">
        <v>106097.8469703408</v>
      </c>
      <c r="AB87" s="280">
        <v>146579.1934400009</v>
      </c>
    </row>
    <row r="88" spans="1:49" s="279" customFormat="1" ht="15" customHeight="1" x14ac:dyDescent="0.3">
      <c r="A88" s="279">
        <v>6</v>
      </c>
      <c r="B88" s="279">
        <v>2020</v>
      </c>
      <c r="C88" s="280">
        <v>442040.24770350632</v>
      </c>
      <c r="D88" s="280">
        <v>39368.719490211239</v>
      </c>
      <c r="E88" s="280">
        <v>0</v>
      </c>
      <c r="F88" s="280">
        <v>1404.5</v>
      </c>
      <c r="G88" s="280">
        <v>33968.133952202792</v>
      </c>
      <c r="H88" s="280">
        <v>66612.401667151731</v>
      </c>
      <c r="I88" s="280">
        <v>19081.61989657404</v>
      </c>
      <c r="J88" s="280">
        <v>164949.50738847535</v>
      </c>
      <c r="K88" s="279">
        <v>2020</v>
      </c>
      <c r="L88" s="281">
        <v>767425.13009812147</v>
      </c>
      <c r="M88" s="281">
        <v>910023.3054017527</v>
      </c>
      <c r="N88" s="279">
        <v>2020</v>
      </c>
      <c r="O88" s="281">
        <v>9275</v>
      </c>
      <c r="P88" s="279">
        <v>2020</v>
      </c>
      <c r="Q88" s="282">
        <v>3.0203018406400751E-2</v>
      </c>
      <c r="R88" s="282"/>
      <c r="S88" s="282"/>
      <c r="T88" s="283">
        <v>6.138910978481496E-2</v>
      </c>
      <c r="U88" s="280">
        <v>22757.817395895647</v>
      </c>
      <c r="V88" s="280">
        <v>111656.9608501558</v>
      </c>
      <c r="W88" s="280">
        <v>0</v>
      </c>
      <c r="X88" s="280">
        <v>91324.268077819361</v>
      </c>
      <c r="Y88" s="280">
        <v>205645.90249750009</v>
      </c>
      <c r="Z88" s="280">
        <v>207567.82681990662</v>
      </c>
      <c r="AA88" s="280">
        <v>113804.21009727419</v>
      </c>
      <c r="AB88" s="280">
        <v>157266.31966320096</v>
      </c>
    </row>
    <row r="89" spans="1:49" s="279" customFormat="1" ht="15" customHeight="1" x14ac:dyDescent="0.3">
      <c r="A89" s="279">
        <v>7</v>
      </c>
      <c r="B89" s="279">
        <v>2021</v>
      </c>
      <c r="C89" s="280">
        <v>460801.72562936024</v>
      </c>
      <c r="D89" s="280">
        <v>40986.052855653419</v>
      </c>
      <c r="E89" s="280">
        <v>0</v>
      </c>
      <c r="F89" s="280">
        <v>1404.5</v>
      </c>
      <c r="G89" s="280">
        <v>35353.862433534036</v>
      </c>
      <c r="H89" s="280">
        <v>69387.291354348519</v>
      </c>
      <c r="I89" s="280">
        <v>19834.166734256796</v>
      </c>
      <c r="J89" s="280">
        <v>171912.47704047474</v>
      </c>
      <c r="K89" s="279">
        <v>2021</v>
      </c>
      <c r="L89" s="281">
        <v>799680.07604762772</v>
      </c>
      <c r="M89" s="281">
        <v>975527.48285761022</v>
      </c>
      <c r="N89" s="279">
        <v>2021</v>
      </c>
      <c r="O89" s="281">
        <v>9275</v>
      </c>
      <c r="P89" s="279">
        <v>2021</v>
      </c>
      <c r="Q89" s="282">
        <v>3.0191019669541224E-2</v>
      </c>
      <c r="R89" s="282"/>
      <c r="S89" s="282"/>
      <c r="T89" s="283">
        <v>6.1395013523587103E-2</v>
      </c>
      <c r="U89" s="280">
        <v>24316.338461394258</v>
      </c>
      <c r="V89" s="280">
        <v>119681.02970222785</v>
      </c>
      <c r="W89" s="280">
        <v>0</v>
      </c>
      <c r="X89" s="280">
        <v>97866.970372585798</v>
      </c>
      <c r="Y89" s="280">
        <v>220505.86077547199</v>
      </c>
      <c r="Z89" s="280">
        <v>222566.66321262595</v>
      </c>
      <c r="AA89" s="280">
        <v>121982.58796573224</v>
      </c>
      <c r="AB89" s="280">
        <v>168608.03236757207</v>
      </c>
    </row>
    <row r="90" spans="1:49" s="279" customFormat="1" ht="15" customHeight="1" x14ac:dyDescent="0.3">
      <c r="A90" s="279">
        <v>8</v>
      </c>
      <c r="B90" s="279">
        <v>2022</v>
      </c>
      <c r="C90" s="280">
        <v>480113.01606143464</v>
      </c>
      <c r="D90" s="280">
        <v>42650.782812907935</v>
      </c>
      <c r="E90" s="280">
        <v>0</v>
      </c>
      <c r="F90" s="280">
        <v>1404.5</v>
      </c>
      <c r="G90" s="280">
        <v>36780.200234252196</v>
      </c>
      <c r="H90" s="280">
        <v>72243.500277664803</v>
      </c>
      <c r="I90" s="280">
        <v>20608.767253664941</v>
      </c>
      <c r="J90" s="280">
        <v>179079.49926286499</v>
      </c>
      <c r="K90" s="279">
        <v>2022</v>
      </c>
      <c r="L90" s="281">
        <v>832880.26590278954</v>
      </c>
      <c r="M90" s="281">
        <v>1045043.7911826391</v>
      </c>
      <c r="N90" s="279">
        <v>2022</v>
      </c>
      <c r="O90" s="281">
        <v>9275</v>
      </c>
      <c r="P90" s="279">
        <v>2022</v>
      </c>
      <c r="Q90" s="282">
        <v>3.0179639906414139E-2</v>
      </c>
      <c r="R90" s="282"/>
      <c r="S90" s="282"/>
      <c r="T90" s="283">
        <v>6.1400469379109028E-2</v>
      </c>
      <c r="U90" s="280">
        <v>25970.318942154659</v>
      </c>
      <c r="V90" s="280">
        <v>128196.57277148933</v>
      </c>
      <c r="W90" s="280">
        <v>0</v>
      </c>
      <c r="X90" s="280">
        <v>104810.4131829067</v>
      </c>
      <c r="Y90" s="280">
        <v>236275.99149796969</v>
      </c>
      <c r="Z90" s="280">
        <v>238484.1783343993</v>
      </c>
      <c r="AA90" s="280">
        <v>130661.89147863336</v>
      </c>
      <c r="AB90" s="280">
        <v>180644.42497508589</v>
      </c>
    </row>
    <row r="91" spans="1:49" s="279" customFormat="1" ht="15" customHeight="1" x14ac:dyDescent="0.3">
      <c r="A91" s="279">
        <v>9</v>
      </c>
      <c r="B91" s="279">
        <v>2023</v>
      </c>
      <c r="C91" s="280">
        <v>499990.23147195537</v>
      </c>
      <c r="D91" s="280">
        <v>44364.298337781154</v>
      </c>
      <c r="E91" s="280">
        <v>0</v>
      </c>
      <c r="F91" s="280">
        <v>1404.5</v>
      </c>
      <c r="G91" s="280">
        <v>38248.337426469749</v>
      </c>
      <c r="H91" s="280">
        <v>75183.411529370351</v>
      </c>
      <c r="I91" s="280">
        <v>21406.067746634792</v>
      </c>
      <c r="J91" s="280">
        <v>186456.55389665719</v>
      </c>
      <c r="K91" s="279">
        <v>2023</v>
      </c>
      <c r="L91" s="281">
        <v>867053.40040886868</v>
      </c>
      <c r="M91" s="281">
        <v>1118817.973392576</v>
      </c>
      <c r="N91" s="279">
        <v>2023</v>
      </c>
      <c r="O91" s="281">
        <v>9275</v>
      </c>
      <c r="P91" s="279">
        <v>2023</v>
      </c>
      <c r="Q91" s="282">
        <v>3.0168836818734772E-2</v>
      </c>
      <c r="R91" s="282"/>
      <c r="S91" s="282"/>
      <c r="T91" s="283">
        <v>6.140551785909415E-2</v>
      </c>
      <c r="U91" s="280">
        <v>27725.605727361639</v>
      </c>
      <c r="V91" s="280">
        <v>137233.69285374309</v>
      </c>
      <c r="W91" s="280">
        <v>0</v>
      </c>
      <c r="X91" s="280">
        <v>112179.14186535975</v>
      </c>
      <c r="Y91" s="280">
        <v>253012.0427272204</v>
      </c>
      <c r="Z91" s="280">
        <v>255376.64125738133</v>
      </c>
      <c r="AA91" s="280">
        <v>139872.8023316997</v>
      </c>
      <c r="AB91" s="280">
        <v>193418.04662980992</v>
      </c>
    </row>
    <row r="92" spans="1:49" s="279" customFormat="1" ht="15" customHeight="1" x14ac:dyDescent="0.3">
      <c r="A92" s="279">
        <v>10</v>
      </c>
      <c r="B92" s="279">
        <v>2024</v>
      </c>
      <c r="C92" s="280">
        <v>520449.95651549834</v>
      </c>
      <c r="D92" s="280">
        <v>46128.029110562959</v>
      </c>
      <c r="E92" s="280">
        <v>0</v>
      </c>
      <c r="F92" s="280">
        <v>1404.5</v>
      </c>
      <c r="G92" s="280">
        <v>39759.498957831514</v>
      </c>
      <c r="H92" s="280">
        <v>78209.478039193302</v>
      </c>
      <c r="I92" s="280">
        <v>22226.733444839701</v>
      </c>
      <c r="J92" s="280">
        <v>194049.79602446023</v>
      </c>
      <c r="K92" s="279">
        <v>2024</v>
      </c>
      <c r="L92" s="281">
        <v>902227.99209238612</v>
      </c>
      <c r="M92" s="281">
        <v>1197110.8242628714</v>
      </c>
      <c r="N92" s="279">
        <v>2024</v>
      </c>
      <c r="O92" s="281">
        <v>9275</v>
      </c>
      <c r="P92" s="279">
        <v>2024</v>
      </c>
      <c r="Q92" s="282">
        <v>3.0158571831241002E-2</v>
      </c>
      <c r="R92" s="282"/>
      <c r="S92" s="282"/>
      <c r="T92" s="283">
        <v>6.1410194978674892E-2</v>
      </c>
      <c r="U92" s="280">
        <v>29588.403828162547</v>
      </c>
      <c r="V92" s="280">
        <v>146824.33654103489</v>
      </c>
      <c r="W92" s="280">
        <v>0</v>
      </c>
      <c r="X92" s="280">
        <v>119999.20517961307</v>
      </c>
      <c r="Y92" s="280">
        <v>270773.17709426268</v>
      </c>
      <c r="Z92" s="280">
        <v>273303.76753439597</v>
      </c>
      <c r="AA92" s="280">
        <v>149647.88147451633</v>
      </c>
      <c r="AB92" s="280">
        <v>206974.05261088582</v>
      </c>
    </row>
    <row r="93" spans="1:49" s="279" customFormat="1" ht="15" customHeight="1" x14ac:dyDescent="0.3">
      <c r="A93" s="279">
        <v>11</v>
      </c>
      <c r="B93" s="279">
        <v>2025</v>
      </c>
      <c r="C93" s="280">
        <v>541509.26186647918</v>
      </c>
      <c r="D93" s="280">
        <v>47943.446708887699</v>
      </c>
      <c r="E93" s="280">
        <v>0</v>
      </c>
      <c r="F93" s="280">
        <v>1404.5</v>
      </c>
      <c r="G93" s="280">
        <v>41314.945673555929</v>
      </c>
      <c r="H93" s="280">
        <v>81324.224620934416</v>
      </c>
      <c r="I93" s="280">
        <v>23071.449074829434</v>
      </c>
      <c r="J93" s="280">
        <v>201865.56110600528</v>
      </c>
      <c r="K93" s="279">
        <v>2025</v>
      </c>
      <c r="L93" s="281">
        <v>938433.38905069209</v>
      </c>
      <c r="M93" s="281">
        <v>1280199.1122489723</v>
      </c>
      <c r="N93" s="279">
        <v>2025</v>
      </c>
      <c r="O93" s="281">
        <v>9275</v>
      </c>
      <c r="P93" s="279">
        <v>2025</v>
      </c>
      <c r="Q93" s="282">
        <v>3.0148809690429393E-2</v>
      </c>
      <c r="R93" s="282"/>
      <c r="S93" s="282"/>
      <c r="T93" s="283">
        <v>6.1414532864228294E-2</v>
      </c>
      <c r="U93" s="280">
        <v>31565.298312637504</v>
      </c>
      <c r="V93" s="280">
        <v>157002.4071541733</v>
      </c>
      <c r="W93" s="280">
        <v>0</v>
      </c>
      <c r="X93" s="280">
        <v>128298.24737186439</v>
      </c>
      <c r="Y93" s="280">
        <v>289622.18094128632</v>
      </c>
      <c r="Z93" s="280">
        <v>292328.9302958778</v>
      </c>
      <c r="AA93" s="280">
        <v>160021.68421483046</v>
      </c>
      <c r="AB93" s="280">
        <v>221360.36395830262</v>
      </c>
    </row>
    <row r="94" spans="1:49" s="279" customFormat="1" ht="15" customHeight="1" x14ac:dyDescent="0.3">
      <c r="A94" s="279">
        <v>12</v>
      </c>
      <c r="B94" s="279">
        <v>2026</v>
      </c>
      <c r="C94" s="280">
        <v>563185.71846215648</v>
      </c>
      <c r="D94" s="280">
        <v>49812.065835552406</v>
      </c>
      <c r="E94" s="280">
        <v>0</v>
      </c>
      <c r="F94" s="280">
        <v>1404.5</v>
      </c>
      <c r="G94" s="280">
        <v>42915.975368427535</v>
      </c>
      <c r="H94" s="280">
        <v>84530.250079058154</v>
      </c>
      <c r="I94" s="280">
        <v>23940.919429335212</v>
      </c>
      <c r="J94" s="280">
        <v>209910.3702641683</v>
      </c>
      <c r="K94" s="279">
        <v>2026</v>
      </c>
      <c r="L94" s="281">
        <v>975699.79943869798</v>
      </c>
      <c r="M94" s="281">
        <v>1368376.5578742218</v>
      </c>
      <c r="N94" s="279">
        <v>2026</v>
      </c>
      <c r="O94" s="281">
        <v>9275</v>
      </c>
      <c r="P94" s="279">
        <v>2026</v>
      </c>
      <c r="Q94" s="282">
        <v>3.0139518114120904E-2</v>
      </c>
      <c r="R94" s="282"/>
      <c r="S94" s="282"/>
      <c r="T94" s="283">
        <v>6.1418560261998212E-2</v>
      </c>
      <c r="U94" s="280">
        <v>33663.277584286559</v>
      </c>
      <c r="V94" s="280">
        <v>167803.8845923664</v>
      </c>
      <c r="W94" s="280">
        <v>0</v>
      </c>
      <c r="X94" s="280">
        <v>137105.60589839108</v>
      </c>
      <c r="Y94" s="280">
        <v>309625.68627394008</v>
      </c>
      <c r="Z94" s="280">
        <v>312519.38427650026</v>
      </c>
      <c r="AA94" s="280">
        <v>171030.88237298882</v>
      </c>
      <c r="AB94" s="280">
        <v>236627.83687574865</v>
      </c>
    </row>
    <row r="95" spans="1:49" s="279" customFormat="1" ht="15" customHeight="1" x14ac:dyDescent="0.3">
      <c r="A95" s="279">
        <v>13</v>
      </c>
      <c r="B95" s="279">
        <v>2027</v>
      </c>
      <c r="C95" s="280">
        <v>585497.41216303129</v>
      </c>
      <c r="D95" s="280">
        <v>51735.445582316599</v>
      </c>
      <c r="E95" s="280">
        <v>0</v>
      </c>
      <c r="F95" s="280">
        <v>1404.5</v>
      </c>
      <c r="G95" s="280">
        <v>44563.923869618644</v>
      </c>
      <c r="H95" s="280">
        <v>87830.229377018128</v>
      </c>
      <c r="I95" s="280">
        <v>24835.869955317045</v>
      </c>
      <c r="J95" s="280">
        <v>218190.93572590157</v>
      </c>
      <c r="K95" s="279">
        <v>2027</v>
      </c>
      <c r="L95" s="281">
        <v>1014058.3166732034</v>
      </c>
      <c r="M95" s="281">
        <v>1461954.8720440182</v>
      </c>
      <c r="N95" s="279">
        <v>2027</v>
      </c>
      <c r="O95" s="281">
        <v>9275</v>
      </c>
      <c r="P95" s="279">
        <v>2027</v>
      </c>
      <c r="Q95" s="282">
        <v>3.0130667484499742E-2</v>
      </c>
      <c r="R95" s="282"/>
      <c r="S95" s="282"/>
      <c r="T95" s="283">
        <v>6.1422302968600268E-2</v>
      </c>
      <c r="U95" s="280">
        <v>35889.758086324102</v>
      </c>
      <c r="V95" s="280">
        <v>179266.95252364886</v>
      </c>
      <c r="W95" s="280">
        <v>0</v>
      </c>
      <c r="X95" s="280">
        <v>146452.41513466751</v>
      </c>
      <c r="Y95" s="280">
        <v>330854.40630821895</v>
      </c>
      <c r="Z95" s="280">
        <v>333946.50356343592</v>
      </c>
      <c r="AA95" s="280">
        <v>182714.39391833439</v>
      </c>
      <c r="AB95" s="280">
        <v>252830.44250938826</v>
      </c>
    </row>
    <row r="96" spans="1:49" s="279" customFormat="1" ht="15" customHeight="1" x14ac:dyDescent="0.3">
      <c r="A96" s="279">
        <v>14</v>
      </c>
      <c r="B96" s="279">
        <v>2028</v>
      </c>
      <c r="C96" s="280">
        <v>608462.95884287625</v>
      </c>
      <c r="D96" s="280">
        <v>53715.190730738483</v>
      </c>
      <c r="E96" s="280">
        <v>0</v>
      </c>
      <c r="F96" s="280">
        <v>1404.5</v>
      </c>
      <c r="G96" s="280">
        <v>46260.166151243422</v>
      </c>
      <c r="H96" s="280">
        <v>91226.915869126547</v>
      </c>
      <c r="I96" s="280">
        <v>25757.047359244116</v>
      </c>
      <c r="J96" s="280">
        <v>226714.16642261427</v>
      </c>
      <c r="K96" s="279">
        <v>2028</v>
      </c>
      <c r="L96" s="281">
        <v>1053540.945375843</v>
      </c>
      <c r="M96" s="281">
        <v>1561264.8579567145</v>
      </c>
      <c r="N96" s="279">
        <v>2028</v>
      </c>
      <c r="O96" s="281">
        <v>9275</v>
      </c>
      <c r="P96" s="279">
        <v>2028</v>
      </c>
      <c r="Q96" s="282">
        <v>3.0122230578460904E-2</v>
      </c>
      <c r="R96" s="282"/>
      <c r="S96" s="282"/>
      <c r="T96" s="283">
        <v>6.1425784197078705E-2</v>
      </c>
      <c r="U96" s="280">
        <v>38252.610519111462</v>
      </c>
      <c r="V96" s="280">
        <v>191432.13336572237</v>
      </c>
      <c r="W96" s="280">
        <v>0</v>
      </c>
      <c r="X96" s="280">
        <v>156371.71643666597</v>
      </c>
      <c r="Y96" s="280">
        <v>353383.38544459746</v>
      </c>
      <c r="Z96" s="280">
        <v>356686.03390669648</v>
      </c>
      <c r="AA96" s="280">
        <v>195113.52054583243</v>
      </c>
      <c r="AB96" s="280">
        <v>270025.45773808833</v>
      </c>
    </row>
    <row r="97" spans="1:28" s="279" customFormat="1" ht="15" customHeight="1" x14ac:dyDescent="0.3">
      <c r="A97" s="279">
        <v>15</v>
      </c>
      <c r="B97" s="279">
        <v>2029</v>
      </c>
      <c r="C97" s="280">
        <v>632101.51992098277</v>
      </c>
      <c r="D97" s="280">
        <v>55752.953091132309</v>
      </c>
      <c r="E97" s="280">
        <v>0</v>
      </c>
      <c r="F97" s="280">
        <v>1404.5</v>
      </c>
      <c r="G97" s="280">
        <v>48006.117481574423</v>
      </c>
      <c r="H97" s="280">
        <v>94723.14359782901</v>
      </c>
      <c r="I97" s="280">
        <v>26705.22023011298</v>
      </c>
      <c r="J97" s="280">
        <v>235487.17375467383</v>
      </c>
      <c r="K97" s="279">
        <v>2029</v>
      </c>
      <c r="L97" s="281">
        <v>1094180.6280763054</v>
      </c>
      <c r="M97" s="281">
        <v>1666657.5805065632</v>
      </c>
      <c r="N97" s="279">
        <v>2029</v>
      </c>
      <c r="O97" s="281">
        <v>9275</v>
      </c>
      <c r="P97" s="279">
        <v>2029</v>
      </c>
      <c r="Q97" s="282">
        <v>3.0114182330080744E-2</v>
      </c>
      <c r="R97" s="282"/>
      <c r="S97" s="282"/>
      <c r="T97" s="283">
        <v>6.142902488951766E-2</v>
      </c>
      <c r="U97" s="280">
        <v>40760.187663407036</v>
      </c>
      <c r="V97" s="280">
        <v>204342.43153437288</v>
      </c>
      <c r="W97" s="280">
        <v>0</v>
      </c>
      <c r="X97" s="280">
        <v>166898.57494341175</v>
      </c>
      <c r="Y97" s="280">
        <v>377292.26455307903</v>
      </c>
      <c r="Z97" s="280">
        <v>380818.36048348167</v>
      </c>
      <c r="AA97" s="280">
        <v>208272.09367926468</v>
      </c>
      <c r="AB97" s="280">
        <v>288273.66764954629</v>
      </c>
    </row>
    <row r="98" spans="1:28" s="279" customFormat="1" ht="15" customHeight="1" x14ac:dyDescent="0.3">
      <c r="A98" s="279">
        <v>16</v>
      </c>
      <c r="B98" s="279">
        <v>2030</v>
      </c>
      <c r="C98" s="280">
        <v>639944.56834958843</v>
      </c>
      <c r="D98" s="280">
        <v>40872.432880764798</v>
      </c>
      <c r="E98" s="280">
        <v>0</v>
      </c>
      <c r="F98" s="280">
        <v>-15900</v>
      </c>
      <c r="G98" s="280">
        <v>32335.484603878846</v>
      </c>
      <c r="H98" s="280">
        <v>80690.829658302158</v>
      </c>
      <c r="I98" s="280">
        <v>10376.679680723752</v>
      </c>
      <c r="J98" s="280">
        <v>227376.02752483881</v>
      </c>
      <c r="K98" s="279">
        <v>2030</v>
      </c>
      <c r="L98" s="281">
        <v>1015696.0226980967</v>
      </c>
      <c r="M98" s="281">
        <v>1658190.3573125903</v>
      </c>
      <c r="N98" s="279">
        <v>2030</v>
      </c>
      <c r="O98" s="281">
        <v>-105000</v>
      </c>
      <c r="P98" s="279">
        <v>2030</v>
      </c>
      <c r="Q98" s="282">
        <v>2.7361036008514451E-2</v>
      </c>
      <c r="R98" s="282"/>
      <c r="S98" s="282"/>
      <c r="T98" s="283">
        <v>6.2023281430053326E-2</v>
      </c>
      <c r="U98" s="280">
        <v>26933.103907790723</v>
      </c>
      <c r="V98" s="280">
        <v>201065.48546585321</v>
      </c>
      <c r="W98" s="280">
        <v>0</v>
      </c>
      <c r="X98" s="280">
        <v>160765.70353369572</v>
      </c>
      <c r="Y98" s="280">
        <v>385197.81250695518</v>
      </c>
      <c r="Z98" s="280">
        <v>388797.79206309491</v>
      </c>
      <c r="AA98" s="280">
        <v>204932.12941711964</v>
      </c>
      <c r="AB98" s="280">
        <v>290498.33041808096</v>
      </c>
    </row>
    <row r="99" spans="1:28" s="279" customFormat="1" ht="15" customHeight="1" x14ac:dyDescent="0.3">
      <c r="A99" s="279">
        <v>17</v>
      </c>
      <c r="B99" s="279">
        <v>2031</v>
      </c>
      <c r="C99" s="280">
        <v>592955.21635135519</v>
      </c>
      <c r="D99" s="280">
        <v>36821.715388912889</v>
      </c>
      <c r="E99" s="280">
        <v>0</v>
      </c>
      <c r="F99" s="280">
        <v>-15900</v>
      </c>
      <c r="G99" s="280">
        <v>28864.836734847126</v>
      </c>
      <c r="H99" s="280">
        <v>73740.936436496035</v>
      </c>
      <c r="I99" s="280">
        <v>8491.8767675000163</v>
      </c>
      <c r="J99" s="280">
        <v>209936.81334225344</v>
      </c>
      <c r="K99" s="279">
        <v>2031</v>
      </c>
      <c r="L99" s="281">
        <v>934911.39502136479</v>
      </c>
      <c r="M99" s="281">
        <v>1630549.87517822</v>
      </c>
      <c r="N99" s="279">
        <v>2031</v>
      </c>
      <c r="O99" s="281">
        <v>-105000</v>
      </c>
      <c r="P99" s="279">
        <v>2031</v>
      </c>
      <c r="Q99" s="282">
        <v>2.7141168322172237E-2</v>
      </c>
      <c r="R99" s="282"/>
      <c r="S99" s="282"/>
      <c r="T99" s="283">
        <v>5.0123139270097053E-2</v>
      </c>
      <c r="U99" s="280">
        <v>68588.613044285812</v>
      </c>
      <c r="V99" s="280">
        <v>329303.59432101878</v>
      </c>
      <c r="W99" s="280">
        <v>169135.41644588421</v>
      </c>
      <c r="X99" s="280">
        <v>159868.1778751346</v>
      </c>
      <c r="Y99" s="280">
        <v>161376.36823244719</v>
      </c>
      <c r="Z99" s="280">
        <v>162884.55858975978</v>
      </c>
      <c r="AA99" s="280">
        <v>159868.1778751346</v>
      </c>
      <c r="AB99" s="280">
        <v>419524.968794555</v>
      </c>
    </row>
    <row r="100" spans="1:28" s="279" customFormat="1" ht="15" customHeight="1" x14ac:dyDescent="0.3">
      <c r="A100" s="279">
        <v>18</v>
      </c>
      <c r="B100" s="279">
        <v>2032</v>
      </c>
      <c r="C100" s="280">
        <v>544588.8228700402</v>
      </c>
      <c r="D100" s="280">
        <v>32652.290024206406</v>
      </c>
      <c r="E100" s="280">
        <v>0</v>
      </c>
      <c r="F100" s="280">
        <v>-15900</v>
      </c>
      <c r="G100" s="280">
        <v>25292.480161915722</v>
      </c>
      <c r="H100" s="280">
        <v>66587.373854240432</v>
      </c>
      <c r="I100" s="280">
        <v>6551.8389619321588</v>
      </c>
      <c r="J100" s="280">
        <v>191986.53611366838</v>
      </c>
      <c r="K100" s="279">
        <v>2032</v>
      </c>
      <c r="L100" s="281">
        <v>851759.34198600322</v>
      </c>
      <c r="M100" s="281">
        <v>1601527.368937131</v>
      </c>
      <c r="N100" s="279">
        <v>2032</v>
      </c>
      <c r="O100" s="281">
        <v>-105000</v>
      </c>
      <c r="P100" s="279">
        <v>2032</v>
      </c>
      <c r="Q100" s="282">
        <v>2.6871299631859455E-2</v>
      </c>
      <c r="R100" s="282"/>
      <c r="S100" s="282"/>
      <c r="T100" s="283">
        <v>5.0119502770463183E-2</v>
      </c>
      <c r="U100" s="280">
        <v>67192.768696500119</v>
      </c>
      <c r="V100" s="280">
        <v>323554.37403706979</v>
      </c>
      <c r="W100" s="280">
        <v>166316.08726817844</v>
      </c>
      <c r="X100" s="280">
        <v>156938.28676889132</v>
      </c>
      <c r="Y100" s="280">
        <v>158418.83664406955</v>
      </c>
      <c r="Z100" s="280">
        <v>159899.38651924778</v>
      </c>
      <c r="AA100" s="280">
        <v>156938.28676889132</v>
      </c>
      <c r="AB100" s="280">
        <v>412269.34223428275</v>
      </c>
    </row>
    <row r="101" spans="1:28" s="279" customFormat="1" ht="15" customHeight="1" x14ac:dyDescent="0.3">
      <c r="A101" s="279">
        <v>19</v>
      </c>
      <c r="B101" s="279">
        <v>2033</v>
      </c>
      <c r="C101" s="280">
        <v>494805.0331621645</v>
      </c>
      <c r="D101" s="280">
        <v>28360.678005637768</v>
      </c>
      <c r="E101" s="280">
        <v>0</v>
      </c>
      <c r="F101" s="280">
        <v>-15900</v>
      </c>
      <c r="G101" s="280">
        <v>21615.434271424208</v>
      </c>
      <c r="H101" s="280">
        <v>59224.173300642738</v>
      </c>
      <c r="I101" s="280">
        <v>4554.9475837269392</v>
      </c>
      <c r="J101" s="280">
        <v>173510.21893506421</v>
      </c>
      <c r="K101" s="279">
        <v>2033</v>
      </c>
      <c r="L101" s="281">
        <v>766170.48525866051</v>
      </c>
      <c r="M101" s="281">
        <v>1571053.737383988</v>
      </c>
      <c r="N101" s="279">
        <v>2033</v>
      </c>
      <c r="O101" s="281">
        <v>-105000</v>
      </c>
      <c r="P101" s="279">
        <v>2033</v>
      </c>
      <c r="Q101" s="282">
        <v>2.6532344834207789E-2</v>
      </c>
      <c r="R101" s="282"/>
      <c r="S101" s="282"/>
      <c r="T101" s="283">
        <v>5.0115539845085676E-2</v>
      </c>
      <c r="U101" s="280">
        <v>65727.132131325125</v>
      </c>
      <c r="V101" s="280">
        <v>317517.6927389233</v>
      </c>
      <c r="W101" s="280">
        <v>163355.7916315874</v>
      </c>
      <c r="X101" s="280">
        <v>153861.90110733593</v>
      </c>
      <c r="Y101" s="280">
        <v>155313.42847627305</v>
      </c>
      <c r="Z101" s="280">
        <v>156764.95584521018</v>
      </c>
      <c r="AA101" s="280">
        <v>153861.90110733593</v>
      </c>
      <c r="AB101" s="280">
        <v>404650.93434599688</v>
      </c>
    </row>
    <row r="102" spans="1:28" s="279" customFormat="1" ht="15" customHeight="1" x14ac:dyDescent="0.3">
      <c r="A102" s="279">
        <v>20</v>
      </c>
      <c r="B102" s="279">
        <v>2034</v>
      </c>
      <c r="C102" s="280">
        <v>443562.30987258413</v>
      </c>
      <c r="D102" s="280">
        <v>23943.298605150714</v>
      </c>
      <c r="E102" s="280">
        <v>0</v>
      </c>
      <c r="F102" s="280">
        <v>-15900</v>
      </c>
      <c r="G102" s="280">
        <v>17830.631101653929</v>
      </c>
      <c r="H102" s="280">
        <v>51645.191252315446</v>
      </c>
      <c r="I102" s="280">
        <v>2499.5365165270691</v>
      </c>
      <c r="J102" s="280">
        <v>154492.4459983455</v>
      </c>
      <c r="K102" s="279">
        <v>2034</v>
      </c>
      <c r="L102" s="281">
        <v>678073.41334657674</v>
      </c>
      <c r="M102" s="281">
        <v>1539056.4242531874</v>
      </c>
      <c r="N102" s="279">
        <v>2034</v>
      </c>
      <c r="O102" s="281">
        <v>-105000</v>
      </c>
      <c r="P102" s="279">
        <v>2034</v>
      </c>
      <c r="Q102" s="282">
        <v>2.6094090496508196E-2</v>
      </c>
      <c r="R102" s="282"/>
      <c r="S102" s="282"/>
      <c r="T102" s="283">
        <v>5.0111209873798891E-2</v>
      </c>
      <c r="U102" s="280">
        <v>64188.213737891398</v>
      </c>
      <c r="V102" s="280">
        <v>311179.17737586953</v>
      </c>
      <c r="W102" s="280">
        <v>160247.48121316679</v>
      </c>
      <c r="X102" s="280">
        <v>150631.69616270275</v>
      </c>
      <c r="Y102" s="280">
        <v>152052.74990008672</v>
      </c>
      <c r="Z102" s="280">
        <v>153473.80363747073</v>
      </c>
      <c r="AA102" s="280">
        <v>150631.69616270275</v>
      </c>
      <c r="AB102" s="280">
        <v>396651.60606329684</v>
      </c>
    </row>
    <row r="103" spans="1:28" s="279" customFormat="1" ht="15" customHeight="1" x14ac:dyDescent="0.3">
      <c r="A103" s="279">
        <v>21</v>
      </c>
      <c r="B103" s="279">
        <v>2035</v>
      </c>
      <c r="C103" s="280">
        <v>390817.89837758872</v>
      </c>
      <c r="D103" s="280">
        <v>19396.466160041738</v>
      </c>
      <c r="E103" s="280">
        <v>0</v>
      </c>
      <c r="F103" s="280">
        <v>-15900</v>
      </c>
      <c r="G103" s="280">
        <v>13934.912783058664</v>
      </c>
      <c r="H103" s="280">
        <v>43844.104147496379</v>
      </c>
      <c r="I103" s="280">
        <v>383.89081777861907</v>
      </c>
      <c r="J103" s="280">
        <v>134917.34972908377</v>
      </c>
      <c r="K103" s="279">
        <v>2035</v>
      </c>
      <c r="L103" s="281">
        <v>587394.62201504782</v>
      </c>
      <c r="M103" s="281">
        <v>1505459.2454658467</v>
      </c>
      <c r="N103" s="279">
        <v>2035</v>
      </c>
      <c r="O103" s="281">
        <v>-105000</v>
      </c>
      <c r="P103" s="279">
        <v>2035</v>
      </c>
      <c r="Q103" s="282">
        <v>2.5505699628159816E-2</v>
      </c>
      <c r="R103" s="282"/>
      <c r="S103" s="282"/>
      <c r="T103" s="283">
        <v>5.0106465309325915E-2</v>
      </c>
      <c r="U103" s="280">
        <v>62572.349424785963</v>
      </c>
      <c r="V103" s="280">
        <v>304523.73624466301</v>
      </c>
      <c r="W103" s="280">
        <v>156983.75527382511</v>
      </c>
      <c r="X103" s="280">
        <v>147239.98097083787</v>
      </c>
      <c r="Y103" s="280">
        <v>148629.03739509106</v>
      </c>
      <c r="Z103" s="280">
        <v>150018.09381934424</v>
      </c>
      <c r="AA103" s="280">
        <v>147239.98097083787</v>
      </c>
      <c r="AB103" s="280">
        <v>388252.31136646168</v>
      </c>
    </row>
    <row r="104" spans="1:28" s="279" customFormat="1" ht="15" customHeight="1" x14ac:dyDescent="0.3">
      <c r="A104" s="279">
        <v>22</v>
      </c>
      <c r="B104" s="279">
        <v>2036</v>
      </c>
      <c r="C104" s="280">
        <v>336527.79111236695</v>
      </c>
      <c r="D104" s="280">
        <v>14716.386997809008</v>
      </c>
      <c r="E104" s="280">
        <v>0</v>
      </c>
      <c r="F104" s="280">
        <v>-15900</v>
      </c>
      <c r="G104" s="280">
        <v>9925.0289034803664</v>
      </c>
      <c r="H104" s="280">
        <v>35814.403109953251</v>
      </c>
      <c r="I104" s="280">
        <v>-1793.7547121398734</v>
      </c>
      <c r="J104" s="280">
        <v>114768.59754732701</v>
      </c>
      <c r="K104" s="279">
        <v>2036</v>
      </c>
      <c r="L104" s="281">
        <v>494058.4529587967</v>
      </c>
      <c r="M104" s="281">
        <v>1470182.2077391392</v>
      </c>
      <c r="N104" s="279">
        <v>2036</v>
      </c>
      <c r="O104" s="281">
        <v>-105000</v>
      </c>
      <c r="P104" s="279">
        <v>2036</v>
      </c>
      <c r="Q104" s="282">
        <v>2.4674493847250387E-2</v>
      </c>
      <c r="R104" s="282"/>
      <c r="S104" s="282"/>
      <c r="T104" s="283">
        <v>5.0101250132585477E-2</v>
      </c>
      <c r="U104" s="280">
        <v>60875.691896025266</v>
      </c>
      <c r="V104" s="280">
        <v>297535.52305689617</v>
      </c>
      <c r="W104" s="280">
        <v>153556.84303751637</v>
      </c>
      <c r="X104" s="280">
        <v>143678.68001937977</v>
      </c>
      <c r="Y104" s="280">
        <v>145034.13926484564</v>
      </c>
      <c r="Z104" s="280">
        <v>146389.59851031148</v>
      </c>
      <c r="AA104" s="280">
        <v>143678.68001937977</v>
      </c>
      <c r="AB104" s="280">
        <v>379433.0519347848</v>
      </c>
    </row>
    <row r="105" spans="1:28" s="279" customFormat="1" ht="15" customHeight="1" x14ac:dyDescent="0.3">
      <c r="A105" s="279">
        <v>23</v>
      </c>
      <c r="B105" s="279">
        <v>2037</v>
      </c>
      <c r="C105" s="280">
        <v>280646.6908530732</v>
      </c>
      <c r="D105" s="280">
        <v>9899.1562708825604</v>
      </c>
      <c r="E105" s="280">
        <v>0</v>
      </c>
      <c r="F105" s="280">
        <v>-15900</v>
      </c>
      <c r="G105" s="280">
        <v>5797.6337961514027</v>
      </c>
      <c r="H105" s="280">
        <v>27549.388518270076</v>
      </c>
      <c r="I105" s="280">
        <v>-4035.2170027206153</v>
      </c>
      <c r="J105" s="280">
        <v>94029.378240429724</v>
      </c>
      <c r="K105" s="279">
        <v>2037</v>
      </c>
      <c r="L105" s="281">
        <v>397987.03067608632</v>
      </c>
      <c r="M105" s="281">
        <v>1433141.3181260964</v>
      </c>
      <c r="N105" s="279">
        <v>2037</v>
      </c>
      <c r="O105" s="281">
        <v>-105000</v>
      </c>
      <c r="P105" s="279">
        <v>2037</v>
      </c>
      <c r="Q105" s="282">
        <v>2.3411754103112661E-2</v>
      </c>
      <c r="R105" s="282"/>
      <c r="S105" s="282"/>
      <c r="T105" s="283">
        <v>5.0095497875122505E-2</v>
      </c>
      <c r="U105" s="280">
        <v>59094.201490826534</v>
      </c>
      <c r="V105" s="280">
        <v>290197.89920974098</v>
      </c>
      <c r="W105" s="280">
        <v>149958.58518939221</v>
      </c>
      <c r="X105" s="280">
        <v>139939.31402034877</v>
      </c>
      <c r="Y105" s="280">
        <v>141259.4962280879</v>
      </c>
      <c r="Z105" s="280">
        <v>142579.67843582705</v>
      </c>
      <c r="AA105" s="280">
        <v>139939.31402034877</v>
      </c>
      <c r="AB105" s="280">
        <v>370172.82953152404</v>
      </c>
    </row>
    <row r="106" spans="1:28" s="279" customFormat="1" ht="15" customHeight="1" x14ac:dyDescent="0.3">
      <c r="A106" s="279">
        <v>24</v>
      </c>
      <c r="B106" s="279">
        <v>2038</v>
      </c>
      <c r="C106" s="280">
        <v>223127.97292286123</v>
      </c>
      <c r="D106" s="280">
        <v>4940.7546985951521</v>
      </c>
      <c r="E106" s="280">
        <v>0</v>
      </c>
      <c r="F106" s="280">
        <v>-15900</v>
      </c>
      <c r="G106" s="280">
        <v>1549.283748220696</v>
      </c>
      <c r="H106" s="280">
        <v>19042.164415984327</v>
      </c>
      <c r="I106" s="280">
        <v>-6342.3662292908002</v>
      </c>
      <c r="J106" s="280">
        <v>72682.387936532876</v>
      </c>
      <c r="K106" s="279">
        <v>2038</v>
      </c>
      <c r="L106" s="281">
        <v>299100.19749290345</v>
      </c>
      <c r="M106" s="281">
        <v>1394248.3840324013</v>
      </c>
      <c r="N106" s="279">
        <v>2038</v>
      </c>
      <c r="O106" s="281">
        <v>-105000</v>
      </c>
      <c r="P106" s="279">
        <v>2038</v>
      </c>
      <c r="Q106" s="282">
        <v>2.1264814965716354E-2</v>
      </c>
      <c r="R106" s="282"/>
      <c r="S106" s="282"/>
      <c r="T106" s="283">
        <v>5.0089129060206246E-2</v>
      </c>
      <c r="U106" s="280">
        <v>57223.636565367873</v>
      </c>
      <c r="V106" s="280">
        <v>282493.39417022804</v>
      </c>
      <c r="W106" s="280">
        <v>146180.41444886185</v>
      </c>
      <c r="X106" s="280">
        <v>136012.97972136622</v>
      </c>
      <c r="Y106" s="280">
        <v>137296.12103949234</v>
      </c>
      <c r="Z106" s="280">
        <v>138579.26235761843</v>
      </c>
      <c r="AA106" s="280">
        <v>136012.97972136622</v>
      </c>
      <c r="AB106" s="280">
        <v>360449.59600810031</v>
      </c>
    </row>
    <row r="107" spans="1:28" s="279" customFormat="1" ht="15" customHeight="1" x14ac:dyDescent="0.3">
      <c r="A107" s="279">
        <v>25</v>
      </c>
      <c r="B107" s="279">
        <v>2039</v>
      </c>
      <c r="C107" s="280">
        <v>163923.64629035082</v>
      </c>
      <c r="D107" s="280">
        <v>-162.95478632477156</v>
      </c>
      <c r="E107" s="280">
        <v>0</v>
      </c>
      <c r="F107" s="280">
        <v>-15900</v>
      </c>
      <c r="G107" s="280">
        <v>-2823.5658725254334</v>
      </c>
      <c r="H107" s="280">
        <v>10285.632757911013</v>
      </c>
      <c r="I107" s="280">
        <v>-8717.1273734027891</v>
      </c>
      <c r="J107" s="280">
        <v>50709.815666991621</v>
      </c>
      <c r="K107" s="279">
        <v>2039</v>
      </c>
      <c r="L107" s="281">
        <v>197315.44668300048</v>
      </c>
      <c r="M107" s="281">
        <v>1353410.8032340216</v>
      </c>
      <c r="N107" s="279">
        <v>2039</v>
      </c>
      <c r="O107" s="281">
        <v>-105000</v>
      </c>
      <c r="P107" s="279">
        <v>2039</v>
      </c>
      <c r="Q107" s="282">
        <v>1.6807515466744E-2</v>
      </c>
      <c r="R107" s="282"/>
      <c r="S107" s="282"/>
      <c r="T107" s="283">
        <v>5.0082047852954677E-2</v>
      </c>
      <c r="U107" s="280">
        <v>55259.543393636268</v>
      </c>
      <c r="V107" s="280">
        <v>274403.66387873952</v>
      </c>
      <c r="W107" s="280">
        <v>142213.33517130493</v>
      </c>
      <c r="X107" s="280">
        <v>131890.32870743456</v>
      </c>
      <c r="Y107" s="280">
        <v>133134.57709146696</v>
      </c>
      <c r="Z107" s="280">
        <v>134378.82547549935</v>
      </c>
      <c r="AA107" s="280">
        <v>131890.32870743456</v>
      </c>
      <c r="AB107" s="280">
        <v>350240.20080850535</v>
      </c>
    </row>
    <row r="108" spans="1:28" s="279" customFormat="1" ht="15" customHeight="1" x14ac:dyDescent="0.3">
      <c r="A108" s="279">
        <v>26</v>
      </c>
      <c r="B108" s="279">
        <v>2040</v>
      </c>
      <c r="C108" s="280">
        <v>102984.31352806966</v>
      </c>
      <c r="D108" s="280">
        <v>-5416.230489535963</v>
      </c>
      <c r="E108" s="280">
        <v>0</v>
      </c>
      <c r="F108" s="280">
        <v>-15900</v>
      </c>
      <c r="G108" s="280">
        <v>-7324.5635751449263</v>
      </c>
      <c r="H108" s="280">
        <v>1272.4874878530168</v>
      </c>
      <c r="I108" s="280">
        <v>-11161.481828952143</v>
      </c>
      <c r="J108" s="280">
        <v>28093.328505704048</v>
      </c>
      <c r="K108" s="279">
        <v>2040</v>
      </c>
      <c r="L108" s="281">
        <v>92547.853627993667</v>
      </c>
      <c r="M108" s="281">
        <v>1310531.3433957226</v>
      </c>
      <c r="N108" s="279">
        <v>2040</v>
      </c>
      <c r="O108" s="281">
        <v>-105000</v>
      </c>
      <c r="P108" s="279">
        <v>2040</v>
      </c>
      <c r="Q108" s="282">
        <v>1.9800673147107872E-3</v>
      </c>
      <c r="R108" s="282"/>
      <c r="S108" s="282"/>
      <c r="T108" s="283">
        <v>5.0074137618752276E-2</v>
      </c>
      <c r="U108" s="280">
        <v>53197.245563318087</v>
      </c>
      <c r="V108" s="280">
        <v>265909.4470726765</v>
      </c>
      <c r="W108" s="280">
        <v>138047.90192987022</v>
      </c>
      <c r="X108" s="280">
        <v>127561.5451428063</v>
      </c>
      <c r="Y108" s="280">
        <v>128764.95594604031</v>
      </c>
      <c r="Z108" s="280">
        <v>129968.36674927434</v>
      </c>
      <c r="AA108" s="280">
        <v>127561.5451428063</v>
      </c>
      <c r="AB108" s="280">
        <v>339520.3358489307</v>
      </c>
    </row>
    <row r="109" spans="1:28" s="279" customFormat="1" ht="15" customHeight="1" x14ac:dyDescent="0.3">
      <c r="A109" s="279">
        <v>27</v>
      </c>
      <c r="B109" s="279">
        <v>2041</v>
      </c>
      <c r="C109" s="280">
        <v>40259.129597461113</v>
      </c>
      <c r="D109" s="280">
        <v>-10823.455508023086</v>
      </c>
      <c r="E109" s="280">
        <v>0</v>
      </c>
      <c r="F109" s="280">
        <v>-15900</v>
      </c>
      <c r="G109" s="280">
        <v>-11957.464789691892</v>
      </c>
      <c r="H109" s="280">
        <v>-8004.7915572436214</v>
      </c>
      <c r="I109" s="280">
        <v>-13677.469055363585</v>
      </c>
      <c r="J109" s="280">
        <v>4814.0562729421599</v>
      </c>
      <c r="K109" s="279">
        <v>2041</v>
      </c>
      <c r="L109" s="281">
        <v>-15289.995039918909</v>
      </c>
      <c r="M109" s="281">
        <v>1265507.9105655088</v>
      </c>
      <c r="N109" s="279">
        <v>2041</v>
      </c>
      <c r="O109" s="281">
        <v>-105000</v>
      </c>
      <c r="P109" s="279">
        <v>2041</v>
      </c>
      <c r="Q109" s="282">
        <v>0.19893388493179481</v>
      </c>
      <c r="R109" s="282"/>
      <c r="S109" s="282"/>
      <c r="T109" s="283">
        <v>5.00652549510478E-2</v>
      </c>
      <c r="U109" s="280">
        <v>51031.832841483993</v>
      </c>
      <c r="V109" s="280">
        <v>256990.51942631032</v>
      </c>
      <c r="W109" s="280">
        <v>133674.19702636372</v>
      </c>
      <c r="X109" s="280">
        <v>123016.32239994661</v>
      </c>
      <c r="Y109" s="280">
        <v>124176.85374334233</v>
      </c>
      <c r="Z109" s="280">
        <v>125337.38508673805</v>
      </c>
      <c r="AA109" s="280">
        <v>123016.32239994661</v>
      </c>
      <c r="AB109" s="280">
        <v>328264.47764137719</v>
      </c>
    </row>
    <row r="110" spans="1:28" s="279" customFormat="1" ht="15" customHeight="1" x14ac:dyDescent="0.3">
      <c r="A110" s="279">
        <v>28</v>
      </c>
      <c r="B110" s="279">
        <v>2042</v>
      </c>
      <c r="C110" s="280">
        <v>-24304.240573928815</v>
      </c>
      <c r="D110" s="280">
        <v>-16389.141387155716</v>
      </c>
      <c r="E110" s="280">
        <v>0</v>
      </c>
      <c r="F110" s="280">
        <v>-15900</v>
      </c>
      <c r="G110" s="280">
        <v>-16726.135000578524</v>
      </c>
      <c r="H110" s="280">
        <v>-17553.944921775525</v>
      </c>
      <c r="I110" s="280">
        <v>-16267.18827922421</v>
      </c>
      <c r="J110" s="280">
        <v>-19147.424209077421</v>
      </c>
      <c r="K110" s="279">
        <v>2042</v>
      </c>
      <c r="L110" s="281">
        <v>-126288.07437174021</v>
      </c>
      <c r="M110" s="281">
        <v>1218233.306093784</v>
      </c>
      <c r="N110" s="279">
        <v>2042</v>
      </c>
      <c r="O110" s="281">
        <v>-105000</v>
      </c>
      <c r="P110" s="279">
        <v>2042</v>
      </c>
      <c r="Q110" s="282">
        <v>5.0370200384010529E-2</v>
      </c>
      <c r="R110" s="282"/>
      <c r="S110" s="282"/>
      <c r="T110" s="283">
        <v>5.0055221515661885E-2</v>
      </c>
      <c r="U110" s="280">
        <v>48758.149483558198</v>
      </c>
      <c r="V110" s="280">
        <v>247625.64539762583</v>
      </c>
      <c r="W110" s="280">
        <v>129081.8068776819</v>
      </c>
      <c r="X110" s="280">
        <v>118243.83851994394</v>
      </c>
      <c r="Y110" s="280">
        <v>119359.34643050945</v>
      </c>
      <c r="Z110" s="280">
        <v>120474.85434107496</v>
      </c>
      <c r="AA110" s="280">
        <v>118243.83851994394</v>
      </c>
      <c r="AB110" s="280">
        <v>316445.82652344607</v>
      </c>
    </row>
    <row r="111" spans="1:28" s="279" customFormat="1" ht="15" customHeight="1" x14ac:dyDescent="0.3">
      <c r="A111" s="279">
        <v>29</v>
      </c>
      <c r="B111" s="279">
        <v>2043</v>
      </c>
      <c r="C111" s="280">
        <v>-90759.665758482472</v>
      </c>
      <c r="D111" s="280">
        <v>-22117.931884918893</v>
      </c>
      <c r="E111" s="280">
        <v>0</v>
      </c>
      <c r="F111" s="280">
        <v>-15900</v>
      </c>
      <c r="G111" s="280">
        <v>-21634.552971761452</v>
      </c>
      <c r="H111" s="280">
        <v>-27382.939989844122</v>
      </c>
      <c r="I111" s="280">
        <v>-18932.80024578375</v>
      </c>
      <c r="J111" s="280">
        <v>-43811.105322019452</v>
      </c>
      <c r="K111" s="279">
        <v>2043</v>
      </c>
      <c r="L111" s="281">
        <v>-240538.99617281015</v>
      </c>
      <c r="M111" s="281">
        <v>1168594.9713984733</v>
      </c>
      <c r="N111" s="279">
        <v>2043</v>
      </c>
      <c r="O111" s="281">
        <v>-105000</v>
      </c>
      <c r="P111" s="279">
        <v>2043</v>
      </c>
      <c r="Q111" s="282">
        <v>4.0649920705645964E-2</v>
      </c>
      <c r="R111" s="282"/>
      <c r="S111" s="282"/>
      <c r="T111" s="283">
        <v>5.0043812719825942E-2</v>
      </c>
      <c r="U111" s="280">
        <v>46370.781957736093</v>
      </c>
      <c r="V111" s="280">
        <v>237792.52766750709</v>
      </c>
      <c r="W111" s="280">
        <v>124259.79722156597</v>
      </c>
      <c r="X111" s="280">
        <v>113232.73044594111</v>
      </c>
      <c r="Y111" s="280">
        <v>114300.96375203491</v>
      </c>
      <c r="Z111" s="280">
        <v>115369.19705812869</v>
      </c>
      <c r="AA111" s="280">
        <v>113232.73044594111</v>
      </c>
      <c r="AB111" s="280">
        <v>304036.24284961831</v>
      </c>
    </row>
    <row r="112" spans="1:28" s="279" customFormat="1" ht="15" customHeight="1" x14ac:dyDescent="0.3">
      <c r="A112" s="279">
        <v>30</v>
      </c>
      <c r="B112" s="279">
        <v>2044</v>
      </c>
      <c r="C112" s="280">
        <v>-159162.59337419143</v>
      </c>
      <c r="D112" s="280">
        <v>-28014.606846455943</v>
      </c>
      <c r="E112" s="280">
        <v>0</v>
      </c>
      <c r="F112" s="280">
        <v>-15900</v>
      </c>
      <c r="G112" s="280">
        <v>-26686.814066443458</v>
      </c>
      <c r="H112" s="280">
        <v>-37499.977632882597</v>
      </c>
      <c r="I112" s="280">
        <v>-21676.529021783223</v>
      </c>
      <c r="J112" s="280">
        <v>-69197.565332174199</v>
      </c>
      <c r="K112" s="279">
        <v>2044</v>
      </c>
      <c r="L112" s="281">
        <v>-358138.08627393079</v>
      </c>
      <c r="M112" s="281">
        <v>1116474.7199683969</v>
      </c>
      <c r="N112" s="279">
        <v>2044</v>
      </c>
      <c r="O112" s="281">
        <v>-105000</v>
      </c>
      <c r="P112" s="279">
        <v>2044</v>
      </c>
      <c r="Q112" s="282">
        <v>3.712186980479E-2</v>
      </c>
      <c r="R112" s="282"/>
      <c r="S112" s="282"/>
      <c r="T112" s="283">
        <v>5.0030741663614611E-2</v>
      </c>
      <c r="U112" s="280">
        <v>43864.046055622901</v>
      </c>
      <c r="V112" s="280">
        <v>227467.75405088245</v>
      </c>
      <c r="W112" s="280">
        <v>119196.68708264428</v>
      </c>
      <c r="X112" s="280">
        <v>107971.06696823817</v>
      </c>
      <c r="Y112" s="280">
        <v>108989.66193963664</v>
      </c>
      <c r="Z112" s="280">
        <v>110008.25691103512</v>
      </c>
      <c r="AA112" s="280">
        <v>107971.06696823817</v>
      </c>
      <c r="AB112" s="280">
        <v>291006.17999209923</v>
      </c>
    </row>
    <row r="113" spans="1:28" s="279" customFormat="1" ht="15" customHeight="1" x14ac:dyDescent="0.3">
      <c r="A113" s="279">
        <v>31</v>
      </c>
      <c r="B113" s="279">
        <v>2045</v>
      </c>
      <c r="C113" s="280">
        <v>-229570.09574748838</v>
      </c>
      <c r="D113" s="280">
        <v>-34084.086192156268</v>
      </c>
      <c r="E113" s="280">
        <v>0</v>
      </c>
      <c r="F113" s="280">
        <v>-15900</v>
      </c>
      <c r="G113" s="280">
        <v>-31887.133664060315</v>
      </c>
      <c r="H113" s="280">
        <v>-47913.499052094201</v>
      </c>
      <c r="I113" s="280">
        <v>-24500.663851116191</v>
      </c>
      <c r="J113" s="280">
        <v>-95327.985560037327</v>
      </c>
      <c r="K113" s="279">
        <v>2045</v>
      </c>
      <c r="L113" s="281">
        <v>-479183.46406695264</v>
      </c>
      <c r="M113" s="281">
        <v>1061748.4559668167</v>
      </c>
      <c r="N113" s="279">
        <v>2045</v>
      </c>
      <c r="O113" s="281">
        <v>-105000</v>
      </c>
      <c r="P113" s="279">
        <v>2045</v>
      </c>
      <c r="Q113" s="282">
        <v>3.5298970150853058E-2</v>
      </c>
      <c r="R113" s="282"/>
      <c r="S113" s="282"/>
      <c r="T113" s="283">
        <v>5.0015635911402519E-2</v>
      </c>
      <c r="U113" s="280">
        <v>41231.973358404044</v>
      </c>
      <c r="V113" s="280">
        <v>216626.74175342658</v>
      </c>
      <c r="W113" s="280">
        <v>113880.42143677649</v>
      </c>
      <c r="X113" s="280">
        <v>102446.32031665009</v>
      </c>
      <c r="Y113" s="280">
        <v>103412.79503661848</v>
      </c>
      <c r="Z113" s="280">
        <v>104379.26975658687</v>
      </c>
      <c r="AA113" s="280">
        <v>102446.32031665009</v>
      </c>
      <c r="AB113" s="280">
        <v>277324.61399170419</v>
      </c>
    </row>
    <row r="114" spans="1:28" s="279" customFormat="1" ht="15" customHeight="1" x14ac:dyDescent="0.3">
      <c r="A114" s="279">
        <v>32</v>
      </c>
      <c r="B114" s="279">
        <v>2046</v>
      </c>
      <c r="C114" s="280">
        <v>-302040.91773182951</v>
      </c>
      <c r="D114" s="280">
        <v>-40331.4340226157</v>
      </c>
      <c r="E114" s="280">
        <v>0</v>
      </c>
      <c r="F114" s="280">
        <v>-15900</v>
      </c>
      <c r="G114" s="280">
        <v>-37239.850677403854</v>
      </c>
      <c r="H114" s="280">
        <v>-58632.192821410892</v>
      </c>
      <c r="I114" s="280">
        <v>-27407.561064870933</v>
      </c>
      <c r="J114" s="280">
        <v>-122224.16805305111</v>
      </c>
      <c r="K114" s="279">
        <v>2046</v>
      </c>
      <c r="L114" s="281">
        <v>-603776.12437118194</v>
      </c>
      <c r="M114" s="281">
        <v>1004285.8787651579</v>
      </c>
      <c r="N114" s="279">
        <v>2046</v>
      </c>
      <c r="O114" s="281">
        <v>-105000</v>
      </c>
      <c r="P114" s="279">
        <v>2046</v>
      </c>
      <c r="Q114" s="282">
        <v>3.4186004952407902E-2</v>
      </c>
      <c r="R114" s="282"/>
      <c r="S114" s="282"/>
      <c r="T114" s="283">
        <v>4.9998003033783808E-2</v>
      </c>
      <c r="U114" s="280">
        <v>38468.297026324253</v>
      </c>
      <c r="V114" s="280">
        <v>205243.67884109792</v>
      </c>
      <c r="W114" s="280">
        <v>108298.34250861531</v>
      </c>
      <c r="X114" s="280">
        <v>96645.336332482591</v>
      </c>
      <c r="Y114" s="280">
        <v>97557.084788449414</v>
      </c>
      <c r="Z114" s="280">
        <v>98468.833244416222</v>
      </c>
      <c r="AA114" s="280">
        <v>96645.336332482591</v>
      </c>
      <c r="AB114" s="280">
        <v>262958.96969128941</v>
      </c>
    </row>
    <row r="115" spans="1:28" s="279" customFormat="1" ht="15" customHeight="1" x14ac:dyDescent="0.3">
      <c r="A115" s="279">
        <v>33</v>
      </c>
      <c r="B115" s="279">
        <v>2047</v>
      </c>
      <c r="C115" s="280">
        <v>-376635.52572175825</v>
      </c>
      <c r="D115" s="280">
        <v>-46761.862843894232</v>
      </c>
      <c r="E115" s="280">
        <v>0</v>
      </c>
      <c r="F115" s="280">
        <v>-15900</v>
      </c>
      <c r="G115" s="280">
        <v>-42749.431172815603</v>
      </c>
      <c r="H115" s="280">
        <v>-69665.002136848634</v>
      </c>
      <c r="I115" s="280">
        <v>-30399.646047347109</v>
      </c>
      <c r="J115" s="280">
        <v>-149908.55377625226</v>
      </c>
      <c r="K115" s="279">
        <v>2047</v>
      </c>
      <c r="L115" s="281">
        <v>-732020.0216989161</v>
      </c>
      <c r="M115" s="281">
        <v>943950.17270341585</v>
      </c>
      <c r="N115" s="279">
        <v>2047</v>
      </c>
      <c r="O115" s="281">
        <v>-105000</v>
      </c>
      <c r="P115" s="279">
        <v>2047</v>
      </c>
      <c r="Q115" s="282">
        <v>3.3436102634005337E-2</v>
      </c>
      <c r="R115" s="282"/>
      <c r="S115" s="282"/>
      <c r="T115" s="283">
        <v>4.9977178031380465E-2</v>
      </c>
      <c r="U115" s="280">
        <v>35566.436877640481</v>
      </c>
      <c r="V115" s="280">
        <v>193291.46278315288</v>
      </c>
      <c r="W115" s="280">
        <v>102437.15963404611</v>
      </c>
      <c r="X115" s="280">
        <v>90554.303149106752</v>
      </c>
      <c r="Y115" s="280">
        <v>91408.589027871902</v>
      </c>
      <c r="Z115" s="280">
        <v>92262.874906637066</v>
      </c>
      <c r="AA115" s="280">
        <v>90554.303149106752</v>
      </c>
      <c r="AB115" s="280">
        <v>247875.04317585396</v>
      </c>
    </row>
    <row r="116" spans="1:28" s="279" customFormat="1" ht="15" customHeight="1" x14ac:dyDescent="0.3">
      <c r="A116" s="279">
        <v>34</v>
      </c>
      <c r="B116" s="279">
        <v>2048</v>
      </c>
      <c r="C116" s="280">
        <v>-453416.15810334543</v>
      </c>
      <c r="D116" s="280">
        <v>-53380.73791659667</v>
      </c>
      <c r="E116" s="280">
        <v>0</v>
      </c>
      <c r="F116" s="280">
        <v>-15900</v>
      </c>
      <c r="G116" s="280">
        <v>-48420.472096471742</v>
      </c>
      <c r="H116" s="280">
        <v>-81021.132278308025</v>
      </c>
      <c r="I116" s="280">
        <v>-33479.415259687332</v>
      </c>
      <c r="J116" s="280">
        <v>-178404.24133600399</v>
      </c>
      <c r="K116" s="279">
        <v>2048</v>
      </c>
      <c r="L116" s="281">
        <v>-864022.1569904132</v>
      </c>
      <c r="M116" s="281">
        <v>880597.68133858661</v>
      </c>
      <c r="N116" s="279">
        <v>2048</v>
      </c>
      <c r="O116" s="281">
        <v>-105000</v>
      </c>
      <c r="P116" s="279">
        <v>2048</v>
      </c>
      <c r="Q116" s="282">
        <v>3.2896716223229677E-2</v>
      </c>
      <c r="R116" s="282"/>
      <c r="S116" s="282"/>
      <c r="T116" s="283">
        <v>4.9952240458756486E-2</v>
      </c>
      <c r="U116" s="280">
        <v>32519.483721522502</v>
      </c>
      <c r="V116" s="280">
        <v>180741.6359223105</v>
      </c>
      <c r="W116" s="280">
        <v>96282.917615748418</v>
      </c>
      <c r="X116" s="280">
        <v>84158.718306562092</v>
      </c>
      <c r="Y116" s="280">
        <v>84952.6684792655</v>
      </c>
      <c r="Z116" s="280">
        <v>85746.618651968922</v>
      </c>
      <c r="AA116" s="280">
        <v>84158.718306562092</v>
      </c>
      <c r="AB116" s="280">
        <v>232036.92033464668</v>
      </c>
    </row>
    <row r="117" spans="1:28" s="279" customFormat="1" ht="15" customHeight="1" x14ac:dyDescent="0.3">
      <c r="A117" s="279">
        <v>35</v>
      </c>
      <c r="B117" s="279">
        <v>2049</v>
      </c>
      <c r="C117" s="280">
        <v>-532446.87718309939</v>
      </c>
      <c r="D117" s="280">
        <v>-60193.581732404797</v>
      </c>
      <c r="E117" s="280">
        <v>0</v>
      </c>
      <c r="F117" s="280">
        <v>-15900</v>
      </c>
      <c r="G117" s="280">
        <v>-54257.705109868184</v>
      </c>
      <c r="H117" s="280">
        <v>-92710.058290045694</v>
      </c>
      <c r="I117" s="280">
        <v>-36649.438322812101</v>
      </c>
      <c r="J117" s="280">
        <v>-207735.00625243413</v>
      </c>
      <c r="K117" s="279">
        <v>2049</v>
      </c>
      <c r="L117" s="281">
        <v>-999892.66689066426</v>
      </c>
      <c r="M117" s="281">
        <v>814077.56540551595</v>
      </c>
      <c r="N117" s="279">
        <v>2049</v>
      </c>
      <c r="O117" s="281">
        <v>-105000</v>
      </c>
      <c r="P117" s="279">
        <v>2049</v>
      </c>
      <c r="Q117" s="282">
        <v>3.2490259954636107E-2</v>
      </c>
      <c r="R117" s="282"/>
      <c r="S117" s="282"/>
      <c r="T117" s="283">
        <v>4.9921878711504358E-2</v>
      </c>
      <c r="U117" s="280">
        <v>29320.182907598628</v>
      </c>
      <c r="V117" s="280">
        <v>167564.31771842603</v>
      </c>
      <c r="W117" s="280">
        <v>89820.963496535842</v>
      </c>
      <c r="X117" s="280">
        <v>77443.3542218902</v>
      </c>
      <c r="Y117" s="280">
        <v>78173.951903228779</v>
      </c>
      <c r="Z117" s="280">
        <v>78904.549584567372</v>
      </c>
      <c r="AA117" s="280">
        <v>77443.3542218902</v>
      </c>
      <c r="AB117" s="280">
        <v>215406.89135137899</v>
      </c>
    </row>
    <row r="118" spans="1:28" s="279" customFormat="1" ht="15" customHeight="1" x14ac:dyDescent="0.3">
      <c r="A118" s="279">
        <v>36</v>
      </c>
      <c r="B118" s="279">
        <v>2050</v>
      </c>
      <c r="C118" s="280">
        <v>-613793.62263867341</v>
      </c>
      <c r="D118" s="280">
        <v>-67206.078621796012</v>
      </c>
      <c r="E118" s="280">
        <v>0</v>
      </c>
      <c r="F118" s="280">
        <v>-15900</v>
      </c>
      <c r="G118" s="280">
        <v>-60266.000537706175</v>
      </c>
      <c r="H118" s="280">
        <v>-104741.53288622526</v>
      </c>
      <c r="I118" s="280">
        <v>-39912.360161395882</v>
      </c>
      <c r="J118" s="280">
        <v>-237925.32079666006</v>
      </c>
      <c r="K118" s="279">
        <v>2050</v>
      </c>
      <c r="L118" s="281">
        <v>-1139744.9156424569</v>
      </c>
      <c r="M118" s="281">
        <v>744231.44367579196</v>
      </c>
      <c r="N118" s="279">
        <v>2050</v>
      </c>
      <c r="O118" s="281">
        <v>-105000</v>
      </c>
      <c r="P118" s="279">
        <v>2050</v>
      </c>
      <c r="Q118" s="282">
        <v>3.2173102231952452E-2</v>
      </c>
      <c r="R118" s="282"/>
      <c r="S118" s="282"/>
      <c r="T118" s="283">
        <v>4.9884157504369454E-2</v>
      </c>
      <c r="U118" s="280">
        <v>25960.917052978562</v>
      </c>
      <c r="V118" s="280">
        <v>153728.13360434736</v>
      </c>
      <c r="W118" s="280">
        <v>83035.911671362643</v>
      </c>
      <c r="X118" s="280">
        <v>70392.221932984714</v>
      </c>
      <c r="Y118" s="280">
        <v>71056.299498390217</v>
      </c>
      <c r="Z118" s="280">
        <v>71720.377063795735</v>
      </c>
      <c r="AA118" s="280">
        <v>70392.221932984714</v>
      </c>
      <c r="AB118" s="280">
        <v>197945.36091894793</v>
      </c>
    </row>
    <row r="119" spans="1:28" s="279" customFormat="1" ht="15" customHeight="1" x14ac:dyDescent="0.3">
      <c r="A119" s="279">
        <v>37</v>
      </c>
      <c r="B119" s="279">
        <v>2051</v>
      </c>
      <c r="C119" s="280">
        <v>-697524.2665359677</v>
      </c>
      <c r="D119" s="280">
        <v>-74424.0794967931</v>
      </c>
      <c r="E119" s="280">
        <v>0</v>
      </c>
      <c r="F119" s="280">
        <v>-15900</v>
      </c>
      <c r="G119" s="280">
        <v>-66450.371431472158</v>
      </c>
      <c r="H119" s="280">
        <v>-117125.59458814334</v>
      </c>
      <c r="I119" s="280">
        <v>-43270.903210673372</v>
      </c>
      <c r="J119" s="280">
        <v>-269000.37440935092</v>
      </c>
      <c r="K119" s="279">
        <v>2051</v>
      </c>
      <c r="L119" s="281">
        <v>-1283695.5896724006</v>
      </c>
      <c r="M119" s="281">
        <v>670893.01585958153</v>
      </c>
      <c r="N119" s="279">
        <v>2051</v>
      </c>
      <c r="O119" s="281">
        <v>-105000</v>
      </c>
      <c r="P119" s="279">
        <v>2051</v>
      </c>
      <c r="Q119" s="282">
        <v>3.1918823010095763E-2</v>
      </c>
      <c r="R119" s="282"/>
      <c r="S119" s="282"/>
      <c r="T119" s="283">
        <v>4.9836097102591931E-2</v>
      </c>
      <c r="U119" s="280">
        <v>22433.687905627496</v>
      </c>
      <c r="V119" s="280">
        <v>139200.14028456472</v>
      </c>
      <c r="W119" s="280">
        <v>75911.607254930786</v>
      </c>
      <c r="X119" s="280">
        <v>62988.533029633953</v>
      </c>
      <c r="Y119" s="280">
        <v>63582.76447330974</v>
      </c>
      <c r="Z119" s="280">
        <v>64176.995916985536</v>
      </c>
      <c r="AA119" s="280">
        <v>62988.533029633953</v>
      </c>
      <c r="AB119" s="280">
        <v>179610.75396489541</v>
      </c>
    </row>
    <row r="120" spans="1:28" s="279" customFormat="1" ht="15" customHeight="1" x14ac:dyDescent="0.3">
      <c r="A120" s="279">
        <v>38</v>
      </c>
      <c r="B120" s="279">
        <v>2052</v>
      </c>
      <c r="C120" s="280">
        <v>-783708.66995852755</v>
      </c>
      <c r="D120" s="280">
        <v>-81853.606732702028</v>
      </c>
      <c r="E120" s="280">
        <v>0</v>
      </c>
      <c r="F120" s="280">
        <v>-15900</v>
      </c>
      <c r="G120" s="280">
        <v>-72815.977752102524</v>
      </c>
      <c r="H120" s="280">
        <v>-129872.5760999202</v>
      </c>
      <c r="I120" s="280">
        <v>-46727.869687916958</v>
      </c>
      <c r="J120" s="280">
        <v>-300986.09471766412</v>
      </c>
      <c r="K120" s="279">
        <v>2052</v>
      </c>
      <c r="L120" s="281">
        <v>-1431864.7949488333</v>
      </c>
      <c r="M120" s="281">
        <v>593887.66665256058</v>
      </c>
      <c r="N120" s="279">
        <v>2052</v>
      </c>
      <c r="O120" s="281">
        <v>-105000</v>
      </c>
      <c r="P120" s="279">
        <v>2052</v>
      </c>
      <c r="Q120" s="282">
        <v>3.1710488711551077E-2</v>
      </c>
      <c r="R120" s="282"/>
      <c r="S120" s="282"/>
      <c r="T120" s="283">
        <v>4.9772858770804104E-2</v>
      </c>
      <c r="U120" s="280">
        <v>18730.097300908867</v>
      </c>
      <c r="V120" s="280">
        <v>123945.74729879295</v>
      </c>
      <c r="W120" s="280">
        <v>68431.087617677316</v>
      </c>
      <c r="X120" s="280">
        <v>55214.659681115641</v>
      </c>
      <c r="Y120" s="280">
        <v>55735.552696975225</v>
      </c>
      <c r="Z120" s="280">
        <v>56256.445712834808</v>
      </c>
      <c r="AA120" s="280">
        <v>55214.659681115641</v>
      </c>
      <c r="AB120" s="280">
        <v>160359.41666314015</v>
      </c>
    </row>
    <row r="121" spans="1:28" s="279" customFormat="1" ht="15" customHeight="1" x14ac:dyDescent="0.3">
      <c r="A121" s="279">
        <v>39</v>
      </c>
      <c r="B121" s="279">
        <v>2053</v>
      </c>
      <c r="C121" s="280">
        <v>-872418.74129649065</v>
      </c>
      <c r="D121" s="280">
        <v>-89500.859192911084</v>
      </c>
      <c r="E121" s="280">
        <v>0</v>
      </c>
      <c r="F121" s="280">
        <v>-15900</v>
      </c>
      <c r="G121" s="280">
        <v>-79368.130675222856</v>
      </c>
      <c r="H121" s="280">
        <v>-142993.11292964342</v>
      </c>
      <c r="I121" s="280">
        <v>-50286.143930480772</v>
      </c>
      <c r="J121" s="280">
        <v>-333909.16916809138</v>
      </c>
      <c r="K121" s="279">
        <v>2053</v>
      </c>
      <c r="L121" s="281">
        <v>-1584376.1571928402</v>
      </c>
      <c r="M121" s="281">
        <v>513032.04998518864</v>
      </c>
      <c r="N121" s="279">
        <v>2053</v>
      </c>
      <c r="O121" s="281">
        <v>-105000</v>
      </c>
      <c r="P121" s="279">
        <v>2053</v>
      </c>
      <c r="Q121" s="282">
        <v>3.1536745128177467E-2</v>
      </c>
      <c r="R121" s="282"/>
      <c r="S121" s="282"/>
      <c r="T121" s="283">
        <v>4.9686027036044279E-2</v>
      </c>
      <c r="U121" s="280">
        <v>14841.32716595431</v>
      </c>
      <c r="V121" s="280">
        <v>107928.63466373261</v>
      </c>
      <c r="W121" s="280">
        <v>60576.541998561181</v>
      </c>
      <c r="X121" s="280">
        <v>47052.092665171425</v>
      </c>
      <c r="Y121" s="280">
        <v>47495.980331823986</v>
      </c>
      <c r="Z121" s="280">
        <v>47939.867998476548</v>
      </c>
      <c r="AA121" s="280">
        <v>47052.092665171425</v>
      </c>
      <c r="AB121" s="280">
        <v>140145.51249629716</v>
      </c>
    </row>
    <row r="122" spans="1:28" s="279" customFormat="1" ht="15" customHeight="1" x14ac:dyDescent="0.3">
      <c r="A122" s="279">
        <v>40</v>
      </c>
      <c r="B122" s="279">
        <v>2054</v>
      </c>
      <c r="C122" s="280">
        <v>-963728.49624371319</v>
      </c>
      <c r="D122" s="280">
        <v>-97372.217400943671</v>
      </c>
      <c r="E122" s="280">
        <v>0</v>
      </c>
      <c r="F122" s="280">
        <v>-15900</v>
      </c>
      <c r="G122" s="280">
        <v>-86112.297022554092</v>
      </c>
      <c r="H122" s="280">
        <v>-156498.15226315756</v>
      </c>
      <c r="I122" s="280">
        <v>-53948.694802362166</v>
      </c>
      <c r="J122" s="280">
        <v>-367797.06729326391</v>
      </c>
      <c r="K122" s="279">
        <v>2054</v>
      </c>
      <c r="L122" s="281">
        <v>-1741356.9250259947</v>
      </c>
      <c r="M122" s="281">
        <v>428133.6524844481</v>
      </c>
      <c r="N122" s="279">
        <v>2054</v>
      </c>
      <c r="O122" s="281">
        <v>-105000</v>
      </c>
      <c r="P122" s="279">
        <v>2054</v>
      </c>
      <c r="Q122" s="282">
        <v>3.1389694380487353E-2</v>
      </c>
      <c r="R122" s="282"/>
      <c r="S122" s="282"/>
      <c r="T122" s="283">
        <v>4.9559555522181511E-2</v>
      </c>
      <c r="U122" s="280">
        <v>10758.118524252026</v>
      </c>
      <c r="V122" s="280">
        <v>91110.666396919245</v>
      </c>
      <c r="W122" s="280">
        <v>52329.26909848924</v>
      </c>
      <c r="X122" s="280">
        <v>38481.397298429998</v>
      </c>
      <c r="Y122" s="280">
        <v>38844.429348415186</v>
      </c>
      <c r="Z122" s="280">
        <v>39207.461398400374</v>
      </c>
      <c r="AA122" s="280">
        <v>38481.397298429998</v>
      </c>
      <c r="AB122" s="280">
        <v>118920.91312111203</v>
      </c>
    </row>
    <row r="123" spans="1:28" s="279" customFormat="1" ht="15" customHeight="1" x14ac:dyDescent="0.3">
      <c r="A123" s="279">
        <v>41</v>
      </c>
      <c r="B123" s="279">
        <v>2055</v>
      </c>
      <c r="C123" s="280">
        <v>-1057714.1195531359</v>
      </c>
      <c r="D123" s="280">
        <v>-105474.24886408022</v>
      </c>
      <c r="E123" s="280">
        <v>0</v>
      </c>
      <c r="F123" s="280">
        <v>-15900</v>
      </c>
      <c r="G123" s="280">
        <v>-93054.103823182711</v>
      </c>
      <c r="H123" s="280">
        <v>-170398.96209790354</v>
      </c>
      <c r="I123" s="280">
        <v>-57718.578171288158</v>
      </c>
      <c r="J123" s="280">
        <v>-402678.06363129464</v>
      </c>
      <c r="K123" s="279">
        <v>2055</v>
      </c>
      <c r="L123" s="281">
        <v>-1902938.0761408852</v>
      </c>
      <c r="M123" s="281">
        <v>338990.33510867052</v>
      </c>
      <c r="N123" s="279">
        <v>2055</v>
      </c>
      <c r="O123" s="281">
        <v>-105000</v>
      </c>
      <c r="P123" s="279">
        <v>2055</v>
      </c>
      <c r="Q123" s="282">
        <v>3.1263672740230078E-2</v>
      </c>
      <c r="R123" s="282"/>
      <c r="S123" s="282"/>
      <c r="T123" s="283">
        <v>4.9358581836601377E-2</v>
      </c>
      <c r="U123" s="280">
        <v>6470.7494504646293</v>
      </c>
      <c r="V123" s="280">
        <v>73451.799716765207</v>
      </c>
      <c r="W123" s="280">
        <v>43669.632553413707</v>
      </c>
      <c r="X123" s="280">
        <v>29482.1671633515</v>
      </c>
      <c r="Y123" s="280">
        <v>29760.300815835948</v>
      </c>
      <c r="Z123" s="280">
        <v>30038.434468320396</v>
      </c>
      <c r="AA123" s="280">
        <v>29482.1671633515</v>
      </c>
      <c r="AB123" s="280">
        <v>96635.083777167631</v>
      </c>
    </row>
    <row r="124" spans="1:28" s="279" customFormat="1" ht="15" customHeight="1" x14ac:dyDescent="0.3">
      <c r="A124" s="279">
        <v>42</v>
      </c>
      <c r="B124" s="279">
        <v>2056</v>
      </c>
      <c r="C124" s="280">
        <v>-1154454.028601916</v>
      </c>
      <c r="D124" s="280">
        <v>-113813.71355299083</v>
      </c>
      <c r="E124" s="280">
        <v>0</v>
      </c>
      <c r="F124" s="280">
        <v>-15900</v>
      </c>
      <c r="G124" s="280">
        <v>-100199.3430085006</v>
      </c>
      <c r="H124" s="280">
        <v>-184707.14064442908</v>
      </c>
      <c r="I124" s="280">
        <v>-61598.939458394139</v>
      </c>
      <c r="J124" s="280">
        <v>-438581.26131678175</v>
      </c>
      <c r="K124" s="279">
        <v>2056</v>
      </c>
      <c r="L124" s="281">
        <v>-2069254.4265830126</v>
      </c>
      <c r="M124" s="281">
        <v>245389.8518641041</v>
      </c>
      <c r="N124" s="279">
        <v>2056</v>
      </c>
      <c r="O124" s="281">
        <v>-105000</v>
      </c>
      <c r="P124" s="279">
        <v>2056</v>
      </c>
      <c r="Q124" s="282">
        <v>3.1154512802026711E-2</v>
      </c>
      <c r="R124" s="282"/>
      <c r="S124" s="282"/>
      <c r="T124" s="283">
        <v>4.8990409406986186E-2</v>
      </c>
      <c r="U124" s="280">
        <v>1969.0119229878628</v>
      </c>
      <c r="V124" s="280">
        <v>54909.989702603474</v>
      </c>
      <c r="W124" s="280">
        <v>34577.0141810844</v>
      </c>
      <c r="X124" s="280">
        <v>20032.975521519078</v>
      </c>
      <c r="Y124" s="280">
        <v>20221.96585662775</v>
      </c>
      <c r="Z124" s="280">
        <v>20410.956191736423</v>
      </c>
      <c r="AA124" s="280">
        <v>20032.975521519078</v>
      </c>
      <c r="AB124" s="280">
        <v>73234.962966026011</v>
      </c>
    </row>
    <row r="125" spans="1:28" s="279" customFormat="1" ht="15" customHeight="1" x14ac:dyDescent="0.3">
      <c r="A125" s="279">
        <v>43</v>
      </c>
      <c r="B125" s="279">
        <v>2057</v>
      </c>
      <c r="C125" s="280">
        <v>-1254028.9388193598</v>
      </c>
      <c r="D125" s="280">
        <v>-122397.56954195081</v>
      </c>
      <c r="E125" s="280">
        <v>0</v>
      </c>
      <c r="F125" s="280">
        <v>-15900</v>
      </c>
      <c r="G125" s="280">
        <v>-107553.9762447323</v>
      </c>
      <c r="H125" s="280">
        <v>-199434.62600341396</v>
      </c>
      <c r="I125" s="280">
        <v>-65593.01626262175</v>
      </c>
      <c r="J125" s="280">
        <v>-475536.6163631549</v>
      </c>
      <c r="K125" s="279">
        <v>2057</v>
      </c>
      <c r="L125" s="281">
        <v>-2240444.7432352332</v>
      </c>
      <c r="M125" s="281">
        <v>147109.34445730934</v>
      </c>
      <c r="N125" s="279">
        <v>2057</v>
      </c>
      <c r="O125" s="281">
        <v>-105000</v>
      </c>
      <c r="P125" s="279">
        <v>2057</v>
      </c>
      <c r="Q125" s="282">
        <v>3.1059079939953216E-2</v>
      </c>
      <c r="R125" s="282"/>
      <c r="S125" s="282"/>
      <c r="T125" s="283">
        <v>4.8099594207305203E-2</v>
      </c>
      <c r="U125" s="280">
        <v>-2757.8124808627413</v>
      </c>
      <c r="V125" s="280">
        <v>35441.089187733662</v>
      </c>
      <c r="W125" s="280">
        <v>25029.76489013862</v>
      </c>
      <c r="X125" s="280">
        <v>10111.324297595038</v>
      </c>
      <c r="Y125" s="280">
        <v>10206.714149459143</v>
      </c>
      <c r="Z125" s="280">
        <v>10302.104001323247</v>
      </c>
      <c r="AA125" s="280">
        <v>10111.324297595038</v>
      </c>
      <c r="AB125" s="280">
        <v>48664.836114327329</v>
      </c>
    </row>
    <row r="126" spans="1:28" s="279" customFormat="1" ht="15" customHeight="1" x14ac:dyDescent="0.3">
      <c r="A126" s="279">
        <v>44</v>
      </c>
      <c r="B126" s="279">
        <v>2058</v>
      </c>
      <c r="C126" s="280">
        <v>-1356521.9310322462</v>
      </c>
      <c r="D126" s="280">
        <v>-131232.97881434491</v>
      </c>
      <c r="E126" s="280">
        <v>0</v>
      </c>
      <c r="F126" s="280">
        <v>-15900</v>
      </c>
      <c r="G126" s="280">
        <v>-115124.13990708103</v>
      </c>
      <c r="H126" s="280">
        <v>-214593.70612628412</v>
      </c>
      <c r="I126" s="280">
        <v>-69704.141062025883</v>
      </c>
      <c r="J126" s="280">
        <v>-513574.96265662549</v>
      </c>
      <c r="K126" s="279">
        <v>2058</v>
      </c>
      <c r="L126" s="281">
        <v>-2416651.8595986073</v>
      </c>
      <c r="M126" s="281">
        <v>43914.811680174811</v>
      </c>
      <c r="N126" s="279">
        <v>2058</v>
      </c>
      <c r="O126" s="281">
        <v>-105000</v>
      </c>
      <c r="P126" s="279">
        <v>2058</v>
      </c>
      <c r="Q126" s="282">
        <v>3.0974971030986904E-2</v>
      </c>
      <c r="R126" s="282"/>
      <c r="S126" s="282"/>
      <c r="T126" s="283">
        <v>4.2872955367224998E-2</v>
      </c>
      <c r="U126" s="280">
        <v>-7720.9781049058784</v>
      </c>
      <c r="V126" s="280">
        <v>14998.743647120344</v>
      </c>
      <c r="W126" s="280">
        <v>15005.153134645554</v>
      </c>
      <c r="X126" s="280">
        <v>-306.40948752520956</v>
      </c>
      <c r="Y126" s="280">
        <v>-309.30014306790025</v>
      </c>
      <c r="Z126" s="280">
        <v>-312.19079861059089</v>
      </c>
      <c r="AA126" s="280">
        <v>-306.40948752520956</v>
      </c>
      <c r="AB126" s="280">
        <v>22866.202920043703</v>
      </c>
    </row>
    <row r="127" spans="1:28" s="279" customFormat="1" ht="15" customHeight="1" x14ac:dyDescent="0.3">
      <c r="A127" s="279">
        <v>45</v>
      </c>
      <c r="B127" s="279">
        <v>2059</v>
      </c>
      <c r="C127" s="280">
        <v>-1462018.5207837331</v>
      </c>
      <c r="D127" s="280">
        <v>-140327.31323830425</v>
      </c>
      <c r="E127" s="280">
        <v>0</v>
      </c>
      <c r="F127" s="280">
        <v>-15900</v>
      </c>
      <c r="G127" s="280">
        <v>-122916.15019964433</v>
      </c>
      <c r="H127" s="280">
        <v>-230197.02906772596</v>
      </c>
      <c r="I127" s="280">
        <v>-73935.743994244403</v>
      </c>
      <c r="J127" s="280">
        <v>-552728.0376825952</v>
      </c>
      <c r="K127" s="279">
        <v>2059</v>
      </c>
      <c r="L127" s="281">
        <v>-2598022.7949662469</v>
      </c>
      <c r="M127" s="281">
        <v>-64439.447735816451</v>
      </c>
      <c r="N127" s="279">
        <v>2059</v>
      </c>
      <c r="O127" s="281">
        <v>-105000</v>
      </c>
      <c r="P127" s="279">
        <v>2059</v>
      </c>
      <c r="Q127" s="282">
        <v>3.0900312828698678E-2</v>
      </c>
      <c r="R127" s="282"/>
      <c r="S127" s="282"/>
      <c r="T127" s="283">
        <v>5.540148893664832E-2</v>
      </c>
      <c r="U127" s="280">
        <v>-12932.302010151172</v>
      </c>
      <c r="V127" s="280">
        <v>-6465.7191705236382</v>
      </c>
      <c r="W127" s="280">
        <v>4479.3107913778313</v>
      </c>
      <c r="X127" s="280">
        <v>-11245.02996190147</v>
      </c>
      <c r="Y127" s="280">
        <v>-11351.115150221294</v>
      </c>
      <c r="Z127" s="280">
        <v>-11457.200338541119</v>
      </c>
      <c r="AA127" s="280">
        <v>-11245.02996190147</v>
      </c>
      <c r="AB127" s="280">
        <v>-4222.3619339541119</v>
      </c>
    </row>
    <row r="128" spans="1:28" s="279" customFormat="1" ht="15" customHeight="1" x14ac:dyDescent="0.3">
      <c r="A128" s="279">
        <v>46</v>
      </c>
      <c r="B128" s="279">
        <v>2060</v>
      </c>
      <c r="C128" s="280">
        <v>-1570606.7296836798</v>
      </c>
      <c r="D128" s="280">
        <v>-149688.16071746126</v>
      </c>
      <c r="E128" s="280">
        <v>0</v>
      </c>
      <c r="F128" s="280">
        <v>-15900</v>
      </c>
      <c r="G128" s="280">
        <v>-130936.5084253705</v>
      </c>
      <c r="H128" s="280">
        <v>-246257.61353865432</v>
      </c>
      <c r="I128" s="280">
        <v>-78291.355718450839</v>
      </c>
      <c r="J128" s="280">
        <v>-593028.50900598557</v>
      </c>
      <c r="K128" s="279">
        <v>2060</v>
      </c>
      <c r="L128" s="281">
        <v>-2784708.8770896024</v>
      </c>
      <c r="M128" s="281">
        <v>-178211.42012260729</v>
      </c>
      <c r="N128" s="279">
        <v>2060</v>
      </c>
      <c r="O128" s="281">
        <v>-105000</v>
      </c>
      <c r="P128" s="279">
        <v>2060</v>
      </c>
      <c r="Q128" s="282">
        <v>3.0833623542561465E-2</v>
      </c>
      <c r="R128" s="282"/>
      <c r="S128" s="282"/>
      <c r="T128" s="283">
        <v>5.2159847062356407E-2</v>
      </c>
      <c r="U128" s="280">
        <v>-18404.192110658729</v>
      </c>
      <c r="V128" s="280">
        <v>-29003.405129049825</v>
      </c>
      <c r="W128" s="280">
        <v>-6572.8236690532785</v>
      </c>
      <c r="X128" s="280">
        <v>-22730.581459996545</v>
      </c>
      <c r="Y128" s="280">
        <v>-22945.020907732363</v>
      </c>
      <c r="Z128" s="280">
        <v>-23159.460355468178</v>
      </c>
      <c r="AA128" s="280">
        <v>-22730.581459996545</v>
      </c>
      <c r="AB128" s="280">
        <v>-32665.355030651819</v>
      </c>
    </row>
    <row r="129" spans="1:28" s="279" customFormat="1" ht="15" customHeight="1" x14ac:dyDescent="0.3">
      <c r="A129" s="279">
        <v>47</v>
      </c>
      <c r="B129" s="279">
        <v>2061</v>
      </c>
      <c r="C129" s="280">
        <v>-1682377.1588499206</v>
      </c>
      <c r="D129" s="280">
        <v>-159323.33152195567</v>
      </c>
      <c r="E129" s="280">
        <v>0</v>
      </c>
      <c r="F129" s="280">
        <v>-15900</v>
      </c>
      <c r="G129" s="280">
        <v>-139191.90641045358</v>
      </c>
      <c r="H129" s="280">
        <v>-262788.85976843897</v>
      </c>
      <c r="I129" s="280">
        <v>-82774.610361177532</v>
      </c>
      <c r="J129" s="280">
        <v>-634510.0015275859</v>
      </c>
      <c r="K129" s="279">
        <v>2061</v>
      </c>
      <c r="L129" s="281">
        <v>-2976865.8684395324</v>
      </c>
      <c r="M129" s="281">
        <v>-297671.99112873769</v>
      </c>
      <c r="N129" s="279">
        <v>2061</v>
      </c>
      <c r="O129" s="281">
        <v>-105000</v>
      </c>
      <c r="P129" s="279">
        <v>2061</v>
      </c>
      <c r="Q129" s="282">
        <v>3.0773715654731748E-2</v>
      </c>
      <c r="R129" s="282"/>
      <c r="S129" s="282"/>
      <c r="T129" s="283">
        <v>5.1423015585831497E-2</v>
      </c>
      <c r="U129" s="280">
        <v>-24149.676716191669</v>
      </c>
      <c r="V129" s="280">
        <v>-52667.975385502323</v>
      </c>
      <c r="W129" s="280">
        <v>-18177.564852505944</v>
      </c>
      <c r="X129" s="280">
        <v>-34790.410532996379</v>
      </c>
      <c r="Y129" s="280">
        <v>-35118.621953118985</v>
      </c>
      <c r="Z129" s="280">
        <v>-35446.833373241592</v>
      </c>
      <c r="AA129" s="280">
        <v>-34790.410532996379</v>
      </c>
      <c r="AB129" s="280">
        <v>-62530.497782184415</v>
      </c>
    </row>
    <row r="130" spans="1:28" s="279" customFormat="1" ht="15" customHeight="1" x14ac:dyDescent="0.3">
      <c r="A130" s="279">
        <v>48</v>
      </c>
      <c r="B130" s="279">
        <v>2062</v>
      </c>
      <c r="C130" s="280">
        <v>-1797423.0645017608</v>
      </c>
      <c r="D130" s="280">
        <v>-169240.86480497211</v>
      </c>
      <c r="E130" s="280">
        <v>0</v>
      </c>
      <c r="F130" s="280">
        <v>-15900</v>
      </c>
      <c r="G130" s="280">
        <v>-147689.23208769204</v>
      </c>
      <c r="H130" s="280">
        <v>-279804.56068545388</v>
      </c>
      <c r="I130" s="280">
        <v>-87389.248548467367</v>
      </c>
      <c r="J130" s="280">
        <v>-677207.12553915754</v>
      </c>
      <c r="K130" s="279">
        <v>2062</v>
      </c>
      <c r="L130" s="281">
        <v>-3174654.0961675039</v>
      </c>
      <c r="M130" s="281">
        <v>-423105.59068517457</v>
      </c>
      <c r="N130" s="279">
        <v>2062</v>
      </c>
      <c r="O130" s="281">
        <v>-105000</v>
      </c>
      <c r="P130" s="279">
        <v>2062</v>
      </c>
      <c r="Q130" s="282">
        <v>3.071962631953825E-2</v>
      </c>
      <c r="R130" s="282"/>
      <c r="S130" s="282"/>
      <c r="T130" s="283">
        <v>5.1097145694132852E-2</v>
      </c>
      <c r="U130" s="280">
        <v>-30182.435552001254</v>
      </c>
      <c r="V130" s="280">
        <v>-77515.774154777449</v>
      </c>
      <c r="W130" s="280">
        <v>-30362.543095131248</v>
      </c>
      <c r="X130" s="280">
        <v>-47453.231059646198</v>
      </c>
      <c r="Y130" s="280">
        <v>-47900.903050774941</v>
      </c>
      <c r="Z130" s="280">
        <v>-48348.575041903678</v>
      </c>
      <c r="AA130" s="280">
        <v>-47453.231059646198</v>
      </c>
      <c r="AB130" s="280">
        <v>-93888.897671293642</v>
      </c>
    </row>
    <row r="131" spans="1:28" s="279" customFormat="1" ht="15" customHeight="1" x14ac:dyDescent="0.3">
      <c r="A131" s="279">
        <v>49</v>
      </c>
      <c r="B131" s="279">
        <v>2063</v>
      </c>
      <c r="C131" s="280">
        <v>-1915840.435768774</v>
      </c>
      <c r="D131" s="280">
        <v>-179449.03531024847</v>
      </c>
      <c r="E131" s="280">
        <v>0</v>
      </c>
      <c r="F131" s="280">
        <v>-15900</v>
      </c>
      <c r="G131" s="280">
        <v>-156435.57524347023</v>
      </c>
      <c r="H131" s="280">
        <v>-297318.91342527582</v>
      </c>
      <c r="I131" s="280">
        <v>-92139.120526883999</v>
      </c>
      <c r="J131" s="280">
        <v>-721155.50560070481</v>
      </c>
      <c r="K131" s="279">
        <v>2063</v>
      </c>
      <c r="L131" s="281">
        <v>-3378238.585875358</v>
      </c>
      <c r="M131" s="281">
        <v>-554810.87021943333</v>
      </c>
      <c r="N131" s="279">
        <v>2063</v>
      </c>
      <c r="O131" s="281">
        <v>-105000</v>
      </c>
      <c r="P131" s="279">
        <v>2063</v>
      </c>
      <c r="Q131" s="282">
        <v>3.067056662487419E-2</v>
      </c>
      <c r="R131" s="282"/>
      <c r="S131" s="282"/>
      <c r="T131" s="283">
        <v>5.0913565194987062E-2</v>
      </c>
      <c r="U131" s="280">
        <v>-36516.832329601319</v>
      </c>
      <c r="V131" s="280">
        <v>-103605.96286251632</v>
      </c>
      <c r="W131" s="280">
        <v>-43156.770249887813</v>
      </c>
      <c r="X131" s="280">
        <v>-60749.192612628511</v>
      </c>
      <c r="Y131" s="280">
        <v>-61322.298203313687</v>
      </c>
      <c r="Z131" s="280">
        <v>-61895.403793998863</v>
      </c>
      <c r="AA131" s="280">
        <v>-60749.192612628511</v>
      </c>
      <c r="AB131" s="280">
        <v>-126815.21755485833</v>
      </c>
    </row>
    <row r="132" spans="1:28" s="279" customFormat="1" ht="15" customHeight="1" x14ac:dyDescent="0.3">
      <c r="A132" s="279">
        <v>50</v>
      </c>
      <c r="B132" s="279">
        <v>2064</v>
      </c>
      <c r="C132" s="280">
        <v>-2037728.0747798143</v>
      </c>
      <c r="D132" s="280">
        <v>-189956.36027614959</v>
      </c>
      <c r="E132" s="280">
        <v>0</v>
      </c>
      <c r="F132" s="280">
        <v>-15900</v>
      </c>
      <c r="G132" s="280">
        <v>-165438.23343315712</v>
      </c>
      <c r="H132" s="280">
        <v>-315346.53117613628</v>
      </c>
      <c r="I132" s="280">
        <v>-97028.189375984322</v>
      </c>
      <c r="J132" s="280">
        <v>-766391.81026400591</v>
      </c>
      <c r="K132" s="279">
        <v>2064</v>
      </c>
      <c r="L132" s="281">
        <v>-3587789.1993052475</v>
      </c>
      <c r="M132" s="281">
        <v>-693101.41373040504</v>
      </c>
      <c r="N132" s="279">
        <v>2064</v>
      </c>
      <c r="O132" s="281">
        <v>-105000</v>
      </c>
      <c r="P132" s="279">
        <v>2064</v>
      </c>
      <c r="Q132" s="282">
        <v>3.0625884009654967E-2</v>
      </c>
      <c r="R132" s="282"/>
      <c r="S132" s="282"/>
      <c r="T132" s="283">
        <v>5.0795894633810658E-2</v>
      </c>
      <c r="U132" s="280">
        <v>-43167.948946081378</v>
      </c>
      <c r="V132" s="280">
        <v>-131000.66100564213</v>
      </c>
      <c r="W132" s="280">
        <v>-56590.708762382201</v>
      </c>
      <c r="X132" s="280">
        <v>-74709.952243259933</v>
      </c>
      <c r="Y132" s="280">
        <v>-75414.763113479363</v>
      </c>
      <c r="Z132" s="280">
        <v>-76119.573983698792</v>
      </c>
      <c r="AA132" s="280">
        <v>-74709.952243259933</v>
      </c>
      <c r="AB132" s="280">
        <v>-161387.85343260126</v>
      </c>
    </row>
    <row r="133" spans="1:28" s="279" customFormat="1" ht="15" customHeight="1" x14ac:dyDescent="0.3">
      <c r="A133" s="279">
        <v>51</v>
      </c>
      <c r="B133" s="279">
        <v>2065</v>
      </c>
      <c r="C133" s="280">
        <v>-2148037.6790990676</v>
      </c>
      <c r="D133" s="280">
        <v>-185171.60654206801</v>
      </c>
      <c r="E133" s="280">
        <v>0</v>
      </c>
      <c r="F133" s="280">
        <v>0</v>
      </c>
      <c r="G133" s="280">
        <v>-158654.71806985847</v>
      </c>
      <c r="H133" s="280">
        <v>-317702.45537150803</v>
      </c>
      <c r="I133" s="280">
        <v>-86160.534314933815</v>
      </c>
      <c r="J133" s="280">
        <v>-797203.78266720334</v>
      </c>
      <c r="K133" s="279">
        <v>2065</v>
      </c>
      <c r="L133" s="281">
        <v>-3692930.776064639</v>
      </c>
      <c r="M133" s="281">
        <v>-732893.89014058991</v>
      </c>
      <c r="N133" s="279">
        <v>2065</v>
      </c>
      <c r="O133" s="281">
        <v>0</v>
      </c>
      <c r="P133" s="279">
        <v>2065</v>
      </c>
      <c r="Q133" s="282">
        <v>2.9905539972571442E-2</v>
      </c>
      <c r="R133" s="282"/>
      <c r="S133" s="282"/>
      <c r="T133" s="283">
        <v>5.7652151965453598E-2</v>
      </c>
      <c r="U133" s="280">
        <v>-25549.731267735973</v>
      </c>
      <c r="V133" s="280">
        <v>-110325.17965449838</v>
      </c>
      <c r="W133" s="280">
        <v>0</v>
      </c>
      <c r="X133" s="280">
        <v>-72554.201102035935</v>
      </c>
      <c r="Y133" s="280">
        <v>-137430.21899088749</v>
      </c>
      <c r="Z133" s="280">
        <v>-117121.59982432284</v>
      </c>
      <c r="AA133" s="280">
        <v>-74566.20835948734</v>
      </c>
      <c r="AB133" s="280">
        <v>-195346.75094162198</v>
      </c>
    </row>
    <row r="134" spans="1:28" s="279" customFormat="1" ht="15" customHeight="1" x14ac:dyDescent="0.3">
      <c r="A134" s="279">
        <v>52</v>
      </c>
      <c r="B134" s="279">
        <v>2066</v>
      </c>
      <c r="C134" s="280">
        <v>-2210986.7700219098</v>
      </c>
      <c r="D134" s="280">
        <v>-190598.1334647403</v>
      </c>
      <c r="E134" s="280">
        <v>0</v>
      </c>
      <c r="F134" s="280">
        <v>0</v>
      </c>
      <c r="G134" s="280">
        <v>-163304.15712313724</v>
      </c>
      <c r="H134" s="280">
        <v>-327012.85106157779</v>
      </c>
      <c r="I134" s="280">
        <v>-88685.502736729075</v>
      </c>
      <c r="J134" s="280">
        <v>-820566.15376871964</v>
      </c>
      <c r="K134" s="279">
        <v>2066</v>
      </c>
      <c r="L134" s="281">
        <v>-3801153.5681768139</v>
      </c>
      <c r="M134" s="281">
        <v>-774970.94013190875</v>
      </c>
      <c r="N134" s="279">
        <v>2066</v>
      </c>
      <c r="O134" s="281">
        <v>0</v>
      </c>
      <c r="P134" s="279">
        <v>2066</v>
      </c>
      <c r="Q134" s="282">
        <v>2.9905539972571442E-2</v>
      </c>
      <c r="R134" s="282"/>
      <c r="S134" s="282"/>
      <c r="T134" s="283">
        <v>5.7652151965453598E-2</v>
      </c>
      <c r="U134" s="280">
        <v>-27016.59752802239</v>
      </c>
      <c r="V134" s="280">
        <v>-116659.19084230221</v>
      </c>
      <c r="W134" s="280">
        <v>0</v>
      </c>
      <c r="X134" s="280">
        <v>-76719.697346335277</v>
      </c>
      <c r="Y134" s="280">
        <v>-145320.39009558613</v>
      </c>
      <c r="Z134" s="280">
        <v>-123845.80844056047</v>
      </c>
      <c r="AA134" s="280">
        <v>-78847.218365183246</v>
      </c>
      <c r="AB134" s="280">
        <v>-206562.03751391909</v>
      </c>
    </row>
    <row r="135" spans="1:28" s="279" customFormat="1" ht="15" customHeight="1" x14ac:dyDescent="0.3">
      <c r="A135" s="279">
        <v>53</v>
      </c>
      <c r="B135" s="279">
        <v>2067</v>
      </c>
      <c r="C135" s="280">
        <v>-2275780.6088682036</v>
      </c>
      <c r="D135" s="280">
        <v>-196183.68689796882</v>
      </c>
      <c r="E135" s="280">
        <v>0</v>
      </c>
      <c r="F135" s="280">
        <v>0</v>
      </c>
      <c r="G135" s="280">
        <v>-168089.84982063877</v>
      </c>
      <c r="H135" s="280">
        <v>-336596.09156741807</v>
      </c>
      <c r="I135" s="280">
        <v>-91284.466353444514</v>
      </c>
      <c r="J135" s="280">
        <v>-844613.16836459911</v>
      </c>
      <c r="K135" s="279">
        <v>2067</v>
      </c>
      <c r="L135" s="281">
        <v>-3912547.8718722723</v>
      </c>
      <c r="M135" s="281">
        <v>-819463.72609782056</v>
      </c>
      <c r="N135" s="279">
        <v>2067</v>
      </c>
      <c r="O135" s="281">
        <v>0</v>
      </c>
      <c r="P135" s="279">
        <v>2067</v>
      </c>
      <c r="Q135" s="282">
        <v>2.9905539972571445E-2</v>
      </c>
      <c r="R135" s="282"/>
      <c r="S135" s="282"/>
      <c r="T135" s="283">
        <v>5.7652151965453591E-2</v>
      </c>
      <c r="U135" s="280">
        <v>-28567.6798062003</v>
      </c>
      <c r="V135" s="280">
        <v>-123356.85154196601</v>
      </c>
      <c r="W135" s="280">
        <v>0</v>
      </c>
      <c r="X135" s="280">
        <v>-81124.343890654753</v>
      </c>
      <c r="Y135" s="280">
        <v>-153663.55327523412</v>
      </c>
      <c r="Z135" s="280">
        <v>-130956.06866113501</v>
      </c>
      <c r="AA135" s="280">
        <v>-83374.01056997542</v>
      </c>
      <c r="AB135" s="280">
        <v>-218421.21835265492</v>
      </c>
    </row>
    <row r="136" spans="1:28" s="279" customFormat="1" ht="15" customHeight="1" x14ac:dyDescent="0.3">
      <c r="A136" s="279">
        <v>54</v>
      </c>
      <c r="B136" s="279">
        <v>2068</v>
      </c>
      <c r="C136" s="280">
        <v>-2342473.2567030275</v>
      </c>
      <c r="D136" s="280">
        <v>-201932.92717633225</v>
      </c>
      <c r="E136" s="280">
        <v>0</v>
      </c>
      <c r="F136" s="280">
        <v>0</v>
      </c>
      <c r="G136" s="280">
        <v>-173015.78912911695</v>
      </c>
      <c r="H136" s="280">
        <v>-346460.17271390784</v>
      </c>
      <c r="I136" s="280">
        <v>-93959.593623435532</v>
      </c>
      <c r="J136" s="280">
        <v>-869364.89020232437</v>
      </c>
      <c r="K136" s="279">
        <v>2068</v>
      </c>
      <c r="L136" s="281">
        <v>-4027206.6295481445</v>
      </c>
      <c r="M136" s="281">
        <v>-866510.94075324107</v>
      </c>
      <c r="N136" s="279">
        <v>2068</v>
      </c>
      <c r="O136" s="281">
        <v>0</v>
      </c>
      <c r="P136" s="279">
        <v>2068</v>
      </c>
      <c r="Q136" s="282">
        <v>2.9905539972571442E-2</v>
      </c>
      <c r="R136" s="282"/>
      <c r="S136" s="282"/>
      <c r="T136" s="283">
        <v>5.7652151965453591E-2</v>
      </c>
      <c r="U136" s="280">
        <v>-30207.813129062219</v>
      </c>
      <c r="V136" s="280">
        <v>-130439.03967169285</v>
      </c>
      <c r="W136" s="280">
        <v>0</v>
      </c>
      <c r="X136" s="280">
        <v>-85781.870879650683</v>
      </c>
      <c r="Y136" s="280">
        <v>-162485.71580106087</v>
      </c>
      <c r="Z136" s="280">
        <v>-138474.54455764461</v>
      </c>
      <c r="AA136" s="280">
        <v>-88160.695870430922</v>
      </c>
      <c r="AB136" s="280">
        <v>-230961.26084369881</v>
      </c>
    </row>
    <row r="137" spans="1:28" s="279" customFormat="1" ht="15" customHeight="1" x14ac:dyDescent="0.3">
      <c r="A137" s="279">
        <v>55</v>
      </c>
      <c r="B137" s="279">
        <v>2069</v>
      </c>
      <c r="C137" s="280">
        <v>-2411120.3588722842</v>
      </c>
      <c r="D137" s="280">
        <v>-207850.65120735121</v>
      </c>
      <c r="E137" s="280">
        <v>0</v>
      </c>
      <c r="F137" s="280">
        <v>0</v>
      </c>
      <c r="G137" s="280">
        <v>-178086.08503079042</v>
      </c>
      <c r="H137" s="280">
        <v>-356613.32464672637</v>
      </c>
      <c r="I137" s="280">
        <v>-96713.116552584397</v>
      </c>
      <c r="J137" s="280">
        <v>-894841.97100540728</v>
      </c>
      <c r="K137" s="279">
        <v>2069</v>
      </c>
      <c r="L137" s="281">
        <v>-4145225.5073151435</v>
      </c>
      <c r="M137" s="281">
        <v>-916259.2394668581</v>
      </c>
      <c r="N137" s="279">
        <v>2069</v>
      </c>
      <c r="O137" s="281">
        <v>0</v>
      </c>
      <c r="P137" s="279">
        <v>2069</v>
      </c>
      <c r="Q137" s="282">
        <v>2.9905539972571442E-2</v>
      </c>
      <c r="R137" s="282"/>
      <c r="S137" s="282"/>
      <c r="T137" s="283">
        <v>5.7652151965453598E-2</v>
      </c>
      <c r="U137" s="280">
        <v>-31942.11011292184</v>
      </c>
      <c r="V137" s="280">
        <v>-137927.83179688387</v>
      </c>
      <c r="W137" s="280">
        <v>0</v>
      </c>
      <c r="X137" s="280">
        <v>-90706.796735779106</v>
      </c>
      <c r="Y137" s="280">
        <v>-171814.37807893165</v>
      </c>
      <c r="Z137" s="280">
        <v>-146424.67268978039</v>
      </c>
      <c r="AA137" s="280">
        <v>-93222.195300720894</v>
      </c>
      <c r="AB137" s="280">
        <v>-244221.25475184037</v>
      </c>
    </row>
    <row r="138" spans="1:28" s="279" customFormat="1" ht="15" customHeight="1" x14ac:dyDescent="0.3">
      <c r="A138" s="279">
        <v>56</v>
      </c>
      <c r="B138" s="279">
        <v>2070</v>
      </c>
      <c r="C138" s="280">
        <v>-2481779.1914306716</v>
      </c>
      <c r="D138" s="280">
        <v>-213941.79647381196</v>
      </c>
      <c r="E138" s="280">
        <v>0</v>
      </c>
      <c r="F138" s="280">
        <v>0</v>
      </c>
      <c r="G138" s="280">
        <v>-183304.96795252679</v>
      </c>
      <c r="H138" s="280">
        <v>-367064.01869921584</v>
      </c>
      <c r="I138" s="280">
        <v>-99547.332556585578</v>
      </c>
      <c r="J138" s="280">
        <v>-921065.66770425695</v>
      </c>
      <c r="K138" s="279">
        <v>2070</v>
      </c>
      <c r="L138" s="281">
        <v>-4266702.9748170683</v>
      </c>
      <c r="M138" s="281">
        <v>-968863.6974145961</v>
      </c>
      <c r="N138" s="279">
        <v>2070</v>
      </c>
      <c r="O138" s="281">
        <v>0</v>
      </c>
      <c r="P138" s="279">
        <v>2070</v>
      </c>
      <c r="Q138" s="282">
        <v>2.9905539972571445E-2</v>
      </c>
      <c r="R138" s="282"/>
      <c r="S138" s="282"/>
      <c r="T138" s="283">
        <v>5.7652151965453598E-2</v>
      </c>
      <c r="U138" s="280">
        <v>-33775.976900638962</v>
      </c>
      <c r="V138" s="280">
        <v>-145846.57194711</v>
      </c>
      <c r="W138" s="280">
        <v>0</v>
      </c>
      <c r="X138" s="280">
        <v>-95914.473416057663</v>
      </c>
      <c r="Y138" s="280">
        <v>-181678.61937349034</v>
      </c>
      <c r="Z138" s="280">
        <v>-154831.23516166635</v>
      </c>
      <c r="AA138" s="280">
        <v>-98574.286544402115</v>
      </c>
      <c r="AB138" s="280">
        <v>-258242.53407123071</v>
      </c>
    </row>
    <row r="139" spans="1:28" s="279" customFormat="1" ht="15" customHeight="1" x14ac:dyDescent="0.3">
      <c r="A139" s="279">
        <v>57</v>
      </c>
      <c r="B139" s="279">
        <v>2071</v>
      </c>
      <c r="C139" s="280">
        <v>-2554508.7089302493</v>
      </c>
      <c r="D139" s="280">
        <v>-220211.44515338019</v>
      </c>
      <c r="E139" s="280">
        <v>0</v>
      </c>
      <c r="F139" s="280">
        <v>0</v>
      </c>
      <c r="G139" s="280">
        <v>-188676.7922955206</v>
      </c>
      <c r="H139" s="280">
        <v>-377820.97446048172</v>
      </c>
      <c r="I139" s="280">
        <v>-102464.60637780606</v>
      </c>
      <c r="J139" s="280">
        <v>-948057.8601720084</v>
      </c>
      <c r="K139" s="279">
        <v>2071</v>
      </c>
      <c r="L139" s="281">
        <v>-4391740.3873894466</v>
      </c>
      <c r="M139" s="281">
        <v>-1024488.2929792663</v>
      </c>
      <c r="N139" s="279">
        <v>2071</v>
      </c>
      <c r="O139" s="281">
        <v>0</v>
      </c>
      <c r="P139" s="279">
        <v>2071</v>
      </c>
      <c r="Q139" s="282">
        <v>2.9905539972571442E-2</v>
      </c>
      <c r="R139" s="282"/>
      <c r="S139" s="282"/>
      <c r="T139" s="283">
        <v>5.7652151965453591E-2</v>
      </c>
      <c r="U139" s="280">
        <v>-35715.130013623959</v>
      </c>
      <c r="V139" s="280">
        <v>-154219.94438401735</v>
      </c>
      <c r="W139" s="280">
        <v>0</v>
      </c>
      <c r="X139" s="280">
        <v>-101421.13426711797</v>
      </c>
      <c r="Y139" s="280">
        <v>-192109.18845391442</v>
      </c>
      <c r="Z139" s="280">
        <v>-163720.43687252433</v>
      </c>
      <c r="AA139" s="280">
        <v>-104233.65311654225</v>
      </c>
      <c r="AB139" s="280">
        <v>-273068.8058715259</v>
      </c>
    </row>
    <row r="140" spans="1:28" s="279" customFormat="1" ht="15" customHeight="1" x14ac:dyDescent="0.3">
      <c r="A140" s="279">
        <v>58</v>
      </c>
      <c r="B140" s="279">
        <v>2072</v>
      </c>
      <c r="C140" s="280">
        <v>-2629369.5936094648</v>
      </c>
      <c r="D140" s="280">
        <v>-226664.82835894148</v>
      </c>
      <c r="E140" s="280">
        <v>0</v>
      </c>
      <c r="F140" s="280">
        <v>0</v>
      </c>
      <c r="G140" s="280">
        <v>-194206.04006841002</v>
      </c>
      <c r="H140" s="280">
        <v>-388893.16705062531</v>
      </c>
      <c r="I140" s="280">
        <v>-105467.37205832016</v>
      </c>
      <c r="J140" s="280">
        <v>-975841.06948010321</v>
      </c>
      <c r="K140" s="279">
        <v>2072</v>
      </c>
      <c r="L140" s="281">
        <v>-4520442.0706258649</v>
      </c>
      <c r="M140" s="281">
        <v>-1083306.4189032528</v>
      </c>
      <c r="N140" s="279">
        <v>2072</v>
      </c>
      <c r="O140" s="281">
        <v>0</v>
      </c>
      <c r="P140" s="279">
        <v>2072</v>
      </c>
      <c r="Q140" s="282">
        <v>2.9905539972571442E-2</v>
      </c>
      <c r="R140" s="282"/>
      <c r="S140" s="282"/>
      <c r="T140" s="283">
        <v>5.7652151965453591E-2</v>
      </c>
      <c r="U140" s="280">
        <v>-37765.614171353045</v>
      </c>
      <c r="V140" s="280">
        <v>-163074.0505469981</v>
      </c>
      <c r="W140" s="280">
        <v>0</v>
      </c>
      <c r="X140" s="280">
        <v>-107243.94462772169</v>
      </c>
      <c r="Y140" s="280">
        <v>-203138.59944384155</v>
      </c>
      <c r="Z140" s="280">
        <v>-173119.98720246949</v>
      </c>
      <c r="AA140" s="280">
        <v>-110217.93636949887</v>
      </c>
      <c r="AB140" s="280">
        <v>-288746.28654137003</v>
      </c>
    </row>
    <row r="141" spans="1:28" s="279" customFormat="1" ht="15" customHeight="1" x14ac:dyDescent="0.3">
      <c r="A141" s="279">
        <v>59</v>
      </c>
      <c r="B141" s="279">
        <v>2073</v>
      </c>
      <c r="C141" s="280">
        <v>-2706424.3060236815</v>
      </c>
      <c r="D141" s="280">
        <v>-233307.33050320647</v>
      </c>
      <c r="E141" s="280">
        <v>0</v>
      </c>
      <c r="F141" s="280">
        <v>0</v>
      </c>
      <c r="G141" s="280">
        <v>-199897.32462686294</v>
      </c>
      <c r="H141" s="280">
        <v>-400289.8346091804</v>
      </c>
      <c r="I141" s="280">
        <v>-108558.13497076454</v>
      </c>
      <c r="J141" s="280">
        <v>-1004438.4766888593</v>
      </c>
      <c r="K141" s="279">
        <v>2073</v>
      </c>
      <c r="L141" s="281">
        <v>-4652915.4074225556</v>
      </c>
      <c r="M141" s="281">
        <v>-1145501.4227876007</v>
      </c>
      <c r="N141" s="279">
        <v>2073</v>
      </c>
      <c r="O141" s="281">
        <v>0</v>
      </c>
      <c r="P141" s="279">
        <v>2073</v>
      </c>
      <c r="Q141" s="282">
        <v>2.9905539972571435E-2</v>
      </c>
      <c r="R141" s="282"/>
      <c r="S141" s="282"/>
      <c r="T141" s="283">
        <v>5.7652151965453598E-2</v>
      </c>
      <c r="U141" s="280">
        <v>-39933.821133940837</v>
      </c>
      <c r="V141" s="280">
        <v>-172436.49041648133</v>
      </c>
      <c r="W141" s="280">
        <v>0</v>
      </c>
      <c r="X141" s="280">
        <v>-113401.05533647827</v>
      </c>
      <c r="Y141" s="280">
        <v>-214801.23317425154</v>
      </c>
      <c r="Z141" s="280">
        <v>-183059.18638806709</v>
      </c>
      <c r="AA141" s="280">
        <v>-116545.79048446465</v>
      </c>
      <c r="AB141" s="280">
        <v>-305323.84585391701</v>
      </c>
    </row>
    <row r="142" spans="1:28" s="279" customFormat="1" ht="15" customHeight="1" x14ac:dyDescent="0.3">
      <c r="A142" s="279">
        <v>60</v>
      </c>
      <c r="B142" s="279">
        <v>2074</v>
      </c>
      <c r="C142" s="280">
        <v>-2785737.1371594616</v>
      </c>
      <c r="D142" s="280">
        <v>-240144.49379122292</v>
      </c>
      <c r="E142" s="280">
        <v>0</v>
      </c>
      <c r="F142" s="280">
        <v>0</v>
      </c>
      <c r="G142" s="280">
        <v>-205755.39452275381</v>
      </c>
      <c r="H142" s="280">
        <v>-412020.48600300116</v>
      </c>
      <c r="I142" s="280">
        <v>-111739.47390870863</v>
      </c>
      <c r="J142" s="280">
        <v>-1033873.9421887049</v>
      </c>
      <c r="K142" s="279">
        <v>2074</v>
      </c>
      <c r="L142" s="281">
        <v>-4789270.9275738532</v>
      </c>
      <c r="M142" s="281">
        <v>-1211267.1786223436</v>
      </c>
      <c r="N142" s="279">
        <v>2074</v>
      </c>
      <c r="O142" s="281">
        <v>0</v>
      </c>
      <c r="P142" s="279">
        <v>2074</v>
      </c>
      <c r="Q142" s="282">
        <v>2.9905539972571442E-2</v>
      </c>
      <c r="R142" s="282"/>
      <c r="S142" s="282"/>
      <c r="T142" s="283">
        <v>5.7652151965453591E-2</v>
      </c>
      <c r="U142" s="280">
        <v>-42226.509626506777</v>
      </c>
      <c r="V142" s="280">
        <v>-182336.44854846961</v>
      </c>
      <c r="W142" s="280">
        <v>0</v>
      </c>
      <c r="X142" s="280">
        <v>-119911.65931155845</v>
      </c>
      <c r="Y142" s="280">
        <v>-227133.44435524003</v>
      </c>
      <c r="Z142" s="280">
        <v>-193569.01685689972</v>
      </c>
      <c r="AA142" s="280">
        <v>-123236.94062019834</v>
      </c>
      <c r="AB142" s="280">
        <v>-322853.15930347051</v>
      </c>
    </row>
    <row r="143" spans="1:28" s="279" customFormat="1" ht="15" customHeight="1" x14ac:dyDescent="0.3">
      <c r="A143" s="279">
        <v>61</v>
      </c>
      <c r="B143" s="279">
        <v>2075</v>
      </c>
      <c r="C143" s="280">
        <v>-2867374.2620760691</v>
      </c>
      <c r="D143" s="280">
        <v>-247182.02284454196</v>
      </c>
      <c r="E143" s="280">
        <v>0</v>
      </c>
      <c r="F143" s="280">
        <v>0</v>
      </c>
      <c r="G143" s="280">
        <v>-211785.13746614137</v>
      </c>
      <c r="H143" s="280">
        <v>-424094.90876003361</v>
      </c>
      <c r="I143" s="280">
        <v>-115014.04323828395</v>
      </c>
      <c r="J143" s="280">
        <v>-1064172.025608215</v>
      </c>
      <c r="K143" s="279">
        <v>2075</v>
      </c>
      <c r="L143" s="281">
        <v>-4929622.3999932855</v>
      </c>
      <c r="M143" s="281">
        <v>-1280808.6911296444</v>
      </c>
      <c r="N143" s="279">
        <v>2075</v>
      </c>
      <c r="O143" s="281">
        <v>0</v>
      </c>
      <c r="P143" s="279">
        <v>2075</v>
      </c>
      <c r="Q143" s="282">
        <v>2.9905539972571442E-2</v>
      </c>
      <c r="R143" s="282"/>
      <c r="S143" s="282"/>
      <c r="T143" s="283">
        <v>5.7652151965453591E-2</v>
      </c>
      <c r="U143" s="280">
        <v>-44650.826407442968</v>
      </c>
      <c r="V143" s="280">
        <v>-192804.78504850753</v>
      </c>
      <c r="W143" s="280">
        <v>0</v>
      </c>
      <c r="X143" s="280">
        <v>-126796.05137877379</v>
      </c>
      <c r="Y143" s="280">
        <v>-240173.67490075951</v>
      </c>
      <c r="Z143" s="280">
        <v>-204682.23980585329</v>
      </c>
      <c r="AA143" s="280">
        <v>-130312.24440020199</v>
      </c>
      <c r="AB143" s="280">
        <v>-341388.86918810534</v>
      </c>
    </row>
    <row r="144" spans="1:28" s="279" customFormat="1" ht="15" customHeight="1" x14ac:dyDescent="0.3">
      <c r="A144" s="279">
        <v>62</v>
      </c>
      <c r="B144" s="279">
        <v>2076</v>
      </c>
      <c r="C144" s="280">
        <v>-2951403.795118968</v>
      </c>
      <c r="D144" s="280">
        <v>-254425.78946089829</v>
      </c>
      <c r="E144" s="280">
        <v>0</v>
      </c>
      <c r="F144" s="280">
        <v>0</v>
      </c>
      <c r="G144" s="280">
        <v>-217991.58440335456</v>
      </c>
      <c r="H144" s="280">
        <v>-436523.17723558808</v>
      </c>
      <c r="I144" s="280">
        <v>-118384.57511286779</v>
      </c>
      <c r="J144" s="280">
        <v>-1095358.0063055621</v>
      </c>
      <c r="K144" s="279">
        <v>2076</v>
      </c>
      <c r="L144" s="281">
        <v>-5074086.927637239</v>
      </c>
      <c r="M144" s="281">
        <v>-1354342.7348036061</v>
      </c>
      <c r="N144" s="279">
        <v>2076</v>
      </c>
      <c r="O144" s="281">
        <v>0</v>
      </c>
      <c r="P144" s="279">
        <v>2076</v>
      </c>
      <c r="Q144" s="282">
        <v>2.9905539972571442E-2</v>
      </c>
      <c r="R144" s="282"/>
      <c r="S144" s="282"/>
      <c r="T144" s="283">
        <v>5.7652151965453591E-2</v>
      </c>
      <c r="U144" s="280">
        <v>-47214.328546257748</v>
      </c>
      <c r="V144" s="280">
        <v>-203874.13176866551</v>
      </c>
      <c r="W144" s="280">
        <v>0</v>
      </c>
      <c r="X144" s="280">
        <v>-134075.6915345173</v>
      </c>
      <c r="Y144" s="280">
        <v>-253962.57375958265</v>
      </c>
      <c r="Z144" s="280">
        <v>-216433.49732417415</v>
      </c>
      <c r="AA144" s="280">
        <v>-137793.75693001231</v>
      </c>
      <c r="AB144" s="280">
        <v>-360988.75494039641</v>
      </c>
    </row>
    <row r="145" spans="1:28" s="279" customFormat="1" ht="15" customHeight="1" x14ac:dyDescent="0.3">
      <c r="A145" s="279">
        <v>63</v>
      </c>
      <c r="B145" s="279">
        <v>2077</v>
      </c>
      <c r="C145" s="280">
        <v>-3037895.8467513635</v>
      </c>
      <c r="D145" s="280">
        <v>-261881.83751337361</v>
      </c>
      <c r="E145" s="280">
        <v>0</v>
      </c>
      <c r="F145" s="280">
        <v>0</v>
      </c>
      <c r="G145" s="280">
        <v>-224379.91371458751</v>
      </c>
      <c r="H145" s="280">
        <v>-449315.66101792862</v>
      </c>
      <c r="I145" s="280">
        <v>-121853.88175266923</v>
      </c>
      <c r="J145" s="280">
        <v>-1127457.9044604737</v>
      </c>
      <c r="K145" s="279">
        <v>2077</v>
      </c>
      <c r="L145" s="281">
        <v>-5222785.0452103969</v>
      </c>
      <c r="M145" s="281">
        <v>-1432098.5296387619</v>
      </c>
      <c r="N145" s="279">
        <v>2077</v>
      </c>
      <c r="O145" s="281">
        <v>0</v>
      </c>
      <c r="P145" s="279">
        <v>2077</v>
      </c>
      <c r="Q145" s="282">
        <v>2.9905539972571435E-2</v>
      </c>
      <c r="R145" s="282"/>
      <c r="S145" s="282"/>
      <c r="T145" s="283">
        <v>5.7652151965453591E-2</v>
      </c>
      <c r="U145" s="280">
        <v>-49925.00698043919</v>
      </c>
      <c r="V145" s="280">
        <v>-215578.99402740432</v>
      </c>
      <c r="W145" s="280">
        <v>0</v>
      </c>
      <c r="X145" s="280">
        <v>-141773.27184076919</v>
      </c>
      <c r="Y145" s="280">
        <v>-268543.12362602522</v>
      </c>
      <c r="Z145" s="280">
        <v>-228859.42037963623</v>
      </c>
      <c r="AA145" s="280">
        <v>-145704.79954727791</v>
      </c>
      <c r="AB145" s="280">
        <v>-381713.91323720972</v>
      </c>
    </row>
    <row r="146" spans="1:28" s="279" customFormat="1" ht="15" customHeight="1" x14ac:dyDescent="0.3">
      <c r="A146" s="279">
        <v>64</v>
      </c>
      <c r="B146" s="279">
        <v>2078</v>
      </c>
      <c r="C146" s="280">
        <v>-3126922.5820512236</v>
      </c>
      <c r="D146" s="280">
        <v>-269556.38799313281</v>
      </c>
      <c r="E146" s="280">
        <v>0</v>
      </c>
      <c r="F146" s="280">
        <v>0</v>
      </c>
      <c r="G146" s="280">
        <v>-230955.45553450726</v>
      </c>
      <c r="H146" s="280">
        <v>-462483.03358019103</v>
      </c>
      <c r="I146" s="280">
        <v>-125424.85779111905</v>
      </c>
      <c r="J146" s="280">
        <v>-1160498.5027843018</v>
      </c>
      <c r="K146" s="279">
        <v>2078</v>
      </c>
      <c r="L146" s="281">
        <v>-5375840.8197344746</v>
      </c>
      <c r="M146" s="281">
        <v>-1514318.4556536251</v>
      </c>
      <c r="N146" s="279">
        <v>2078</v>
      </c>
      <c r="O146" s="281">
        <v>0</v>
      </c>
      <c r="P146" s="279">
        <v>2078</v>
      </c>
      <c r="Q146" s="282">
        <v>2.9905539972571445E-2</v>
      </c>
      <c r="R146" s="282"/>
      <c r="S146" s="282"/>
      <c r="T146" s="283">
        <v>5.7652151965453591E-2</v>
      </c>
      <c r="U146" s="280">
        <v>-52791.311424770021</v>
      </c>
      <c r="V146" s="280">
        <v>-227955.85816940077</v>
      </c>
      <c r="W146" s="280">
        <v>0</v>
      </c>
      <c r="X146" s="280">
        <v>-149912.78716069163</v>
      </c>
      <c r="Y146" s="280">
        <v>-283960.77492540999</v>
      </c>
      <c r="Z146" s="280">
        <v>-241998.74300443119</v>
      </c>
      <c r="AA146" s="280">
        <v>-154070.03251892931</v>
      </c>
      <c r="AB146" s="280">
        <v>-403628.94844999205</v>
      </c>
    </row>
    <row r="147" spans="1:28" s="279" customFormat="1" ht="15" customHeight="1" x14ac:dyDescent="0.3">
      <c r="A147" s="279">
        <v>65</v>
      </c>
      <c r="B147" s="279">
        <v>2079</v>
      </c>
      <c r="C147" s="280">
        <v>-3218558.2809225717</v>
      </c>
      <c r="D147" s="280">
        <v>-277455.84419993893</v>
      </c>
      <c r="E147" s="280">
        <v>0</v>
      </c>
      <c r="F147" s="280">
        <v>0</v>
      </c>
      <c r="G147" s="280">
        <v>-237723.6961994782</v>
      </c>
      <c r="H147" s="280">
        <v>-476036.28118584846</v>
      </c>
      <c r="I147" s="280">
        <v>-129100.48269002177</v>
      </c>
      <c r="J147" s="280">
        <v>-1194507.3688663116</v>
      </c>
      <c r="K147" s="279">
        <v>2079</v>
      </c>
      <c r="L147" s="281">
        <v>-5533381.9540641699</v>
      </c>
      <c r="M147" s="281">
        <v>-1601258.8084366065</v>
      </c>
      <c r="N147" s="279">
        <v>2079</v>
      </c>
      <c r="O147" s="281">
        <v>0</v>
      </c>
      <c r="P147" s="279">
        <v>2079</v>
      </c>
      <c r="Q147" s="282">
        <v>2.9905539972571442E-2</v>
      </c>
      <c r="R147" s="282"/>
      <c r="S147" s="282"/>
      <c r="T147" s="283">
        <v>5.7652151965453591E-2</v>
      </c>
      <c r="U147" s="280">
        <v>-55822.176710740998</v>
      </c>
      <c r="V147" s="280">
        <v>-241043.30530061907</v>
      </c>
      <c r="W147" s="280">
        <v>0</v>
      </c>
      <c r="X147" s="280">
        <v>-158519.60995530977</v>
      </c>
      <c r="Y147" s="280">
        <v>-300263.58749193052</v>
      </c>
      <c r="Z147" s="280">
        <v>-255892.42303672139</v>
      </c>
      <c r="AA147" s="280">
        <v>-162915.53191205367</v>
      </c>
      <c r="AB147" s="280">
        <v>-426802.17402923096</v>
      </c>
    </row>
    <row r="148" spans="1:28" s="279" customFormat="1" ht="15" customHeight="1" x14ac:dyDescent="0.3">
      <c r="A148" s="279">
        <v>66</v>
      </c>
      <c r="B148" s="279">
        <v>2080</v>
      </c>
      <c r="C148" s="280">
        <v>-3312879.4000713006</v>
      </c>
      <c r="D148" s="280">
        <v>-285586.79708477913</v>
      </c>
      <c r="E148" s="280">
        <v>0</v>
      </c>
      <c r="F148" s="280">
        <v>0</v>
      </c>
      <c r="G148" s="280">
        <v>-244690.28282511485</v>
      </c>
      <c r="H148" s="280">
        <v>-489986.71205515624</v>
      </c>
      <c r="I148" s="280">
        <v>-132883.82322548461</v>
      </c>
      <c r="J148" s="280">
        <v>-1229512.8781748395</v>
      </c>
      <c r="K148" s="279">
        <v>2080</v>
      </c>
      <c r="L148" s="281">
        <v>-5695539.893436674</v>
      </c>
      <c r="M148" s="281">
        <v>-1693190.5980694853</v>
      </c>
      <c r="N148" s="279">
        <v>2080</v>
      </c>
      <c r="O148" s="281">
        <v>0</v>
      </c>
      <c r="P148" s="279">
        <v>2080</v>
      </c>
      <c r="Q148" s="282">
        <v>2.9905539972571449E-2</v>
      </c>
      <c r="R148" s="282"/>
      <c r="S148" s="282"/>
      <c r="T148" s="283">
        <v>5.7652151965453598E-2</v>
      </c>
      <c r="U148" s="280">
        <v>-59027.050638167952</v>
      </c>
      <c r="V148" s="280">
        <v>-254882.1315531634</v>
      </c>
      <c r="W148" s="280">
        <v>0</v>
      </c>
      <c r="X148" s="280">
        <v>-167620.56937443448</v>
      </c>
      <c r="Y148" s="280">
        <v>-317502.38038055343</v>
      </c>
      <c r="Z148" s="280">
        <v>-270583.7697942314</v>
      </c>
      <c r="AA148" s="280">
        <v>-172268.87087809527</v>
      </c>
      <c r="AB148" s="280">
        <v>-451305.82545083936</v>
      </c>
    </row>
    <row r="149" spans="1:28" s="279" customFormat="1" ht="15" customHeight="1" x14ac:dyDescent="0.3">
      <c r="A149" s="279">
        <v>67</v>
      </c>
      <c r="B149" s="279">
        <v>2081</v>
      </c>
      <c r="C149" s="280">
        <v>-3409964.6367972069</v>
      </c>
      <c r="D149" s="280">
        <v>-293956.03074905695</v>
      </c>
      <c r="E149" s="280">
        <v>0</v>
      </c>
      <c r="F149" s="280">
        <v>0</v>
      </c>
      <c r="G149" s="280">
        <v>-251861.02801798063</v>
      </c>
      <c r="H149" s="280">
        <v>-504345.96580022154</v>
      </c>
      <c r="I149" s="280">
        <v>-136778.0360466975</v>
      </c>
      <c r="J149" s="280">
        <v>-1265544.2377325059</v>
      </c>
      <c r="K149" s="279">
        <v>2081</v>
      </c>
      <c r="L149" s="281">
        <v>-5862449.9351436701</v>
      </c>
      <c r="M149" s="281">
        <v>-1790400.3939188328</v>
      </c>
      <c r="N149" s="279">
        <v>2081</v>
      </c>
      <c r="O149" s="281">
        <v>0</v>
      </c>
      <c r="P149" s="279">
        <v>2081</v>
      </c>
      <c r="Q149" s="282">
        <v>2.9905539972571442E-2</v>
      </c>
      <c r="R149" s="282"/>
      <c r="S149" s="282"/>
      <c r="T149" s="283">
        <v>5.7652151965453591E-2</v>
      </c>
      <c r="U149" s="280">
        <v>-62415.923425831468</v>
      </c>
      <c r="V149" s="280">
        <v>-269515.47525479947</v>
      </c>
      <c r="W149" s="280">
        <v>0</v>
      </c>
      <c r="X149" s="280">
        <v>-177244.03488836921</v>
      </c>
      <c r="Y149" s="280">
        <v>-335730.89027995034</v>
      </c>
      <c r="Z149" s="280">
        <v>-286118.57907786098</v>
      </c>
      <c r="AA149" s="280">
        <v>-182159.20560376096</v>
      </c>
      <c r="AB149" s="280">
        <v>-477216.28538826044</v>
      </c>
    </row>
    <row r="150" spans="1:28" s="279" customFormat="1" ht="15" customHeight="1" x14ac:dyDescent="0.3">
      <c r="A150" s="279">
        <v>68</v>
      </c>
      <c r="B150" s="279">
        <v>2082</v>
      </c>
      <c r="C150" s="280">
        <v>-3509894.9946554815</v>
      </c>
      <c r="D150" s="280">
        <v>-302570.528104942</v>
      </c>
      <c r="E150" s="280">
        <v>0</v>
      </c>
      <c r="F150" s="280">
        <v>0</v>
      </c>
      <c r="G150" s="280">
        <v>-259241.91472536567</v>
      </c>
      <c r="H150" s="280">
        <v>-519126.0231365728</v>
      </c>
      <c r="I150" s="280">
        <v>-140786.37030969921</v>
      </c>
      <c r="J150" s="280">
        <v>-1302631.5104852428</v>
      </c>
      <c r="K150" s="279">
        <v>2082</v>
      </c>
      <c r="L150" s="281">
        <v>-6034251.3414173042</v>
      </c>
      <c r="M150" s="281">
        <v>-1893191.2179287705</v>
      </c>
      <c r="N150" s="279">
        <v>2082</v>
      </c>
      <c r="O150" s="281">
        <v>0</v>
      </c>
      <c r="P150" s="279">
        <v>2082</v>
      </c>
      <c r="Q150" s="282">
        <v>2.9905539972571442E-2</v>
      </c>
      <c r="R150" s="282"/>
      <c r="S150" s="282"/>
      <c r="T150" s="283">
        <v>5.7652151965453591E-2</v>
      </c>
      <c r="U150" s="280">
        <v>-65999.358852942547</v>
      </c>
      <c r="V150" s="280">
        <v>-284988.95139955881</v>
      </c>
      <c r="W150" s="280">
        <v>0</v>
      </c>
      <c r="X150" s="280">
        <v>-187420.00472109672</v>
      </c>
      <c r="Y150" s="280">
        <v>-355005.93902026612</v>
      </c>
      <c r="Z150" s="280">
        <v>-302545.27592615213</v>
      </c>
      <c r="AA150" s="280">
        <v>-192617.36619655575</v>
      </c>
      <c r="AB150" s="280">
        <v>-504614.32181219815</v>
      </c>
    </row>
    <row r="151" spans="1:28" s="279" customFormat="1" ht="15" customHeight="1" x14ac:dyDescent="0.3">
      <c r="A151" s="279">
        <v>69</v>
      </c>
      <c r="B151" s="279">
        <v>2083</v>
      </c>
      <c r="C151" s="280">
        <v>-3612753.8510424271</v>
      </c>
      <c r="D151" s="280">
        <v>-311437.47670159751</v>
      </c>
      <c r="E151" s="280">
        <v>0</v>
      </c>
      <c r="F151" s="280">
        <v>0</v>
      </c>
      <c r="G151" s="280">
        <v>-266839.10122718883</v>
      </c>
      <c r="H151" s="280">
        <v>-534339.2158793296</v>
      </c>
      <c r="I151" s="280">
        <v>-144912.17038832695</v>
      </c>
      <c r="J151" s="280">
        <v>-1340805.6403854634</v>
      </c>
      <c r="K151" s="279">
        <v>2083</v>
      </c>
      <c r="L151" s="281">
        <v>-6211087.4556243345</v>
      </c>
      <c r="M151" s="281">
        <v>-2001883.4891996279</v>
      </c>
      <c r="N151" s="279">
        <v>2083</v>
      </c>
      <c r="O151" s="281">
        <v>0</v>
      </c>
      <c r="P151" s="279">
        <v>2083</v>
      </c>
      <c r="Q151" s="282">
        <v>2.9905539972571435E-2</v>
      </c>
      <c r="R151" s="282"/>
      <c r="S151" s="282"/>
      <c r="T151" s="283">
        <v>5.7652151965453591E-2</v>
      </c>
      <c r="U151" s="280">
        <v>-69788.527188508218</v>
      </c>
      <c r="V151" s="280">
        <v>-301350.79383859527</v>
      </c>
      <c r="W151" s="280">
        <v>0</v>
      </c>
      <c r="X151" s="280">
        <v>-198180.19936061004</v>
      </c>
      <c r="Y151" s="280">
        <v>-375387.61069787474</v>
      </c>
      <c r="Z151" s="280">
        <v>-319915.06556560472</v>
      </c>
      <c r="AA151" s="280">
        <v>-203675.95278825724</v>
      </c>
      <c r="AB151" s="280">
        <v>-533585.33976017754</v>
      </c>
    </row>
    <row r="152" spans="1:28" s="279" customFormat="1" ht="15" customHeight="1" x14ac:dyDescent="0.3">
      <c r="A152" s="279">
        <v>70</v>
      </c>
      <c r="B152" s="279">
        <v>2084</v>
      </c>
      <c r="C152" s="280">
        <v>-3718627.0267618154</v>
      </c>
      <c r="D152" s="280">
        <v>-320564.2747221482</v>
      </c>
      <c r="E152" s="280">
        <v>0</v>
      </c>
      <c r="F152" s="280">
        <v>0</v>
      </c>
      <c r="G152" s="280">
        <v>-274658.92627418949</v>
      </c>
      <c r="H152" s="280">
        <v>-549998.23723231454</v>
      </c>
      <c r="I152" s="280">
        <v>-149158.87866461161</v>
      </c>
      <c r="J152" s="280">
        <v>-1380098.4782103032</v>
      </c>
      <c r="K152" s="279">
        <v>2084</v>
      </c>
      <c r="L152" s="281">
        <v>-6393105.8218653826</v>
      </c>
      <c r="M152" s="281">
        <v>-2116816.0227969405</v>
      </c>
      <c r="N152" s="279">
        <v>2084</v>
      </c>
      <c r="O152" s="281">
        <v>0</v>
      </c>
      <c r="P152" s="279">
        <v>2084</v>
      </c>
      <c r="Q152" s="282">
        <v>2.9905539972571438E-2</v>
      </c>
      <c r="R152" s="282"/>
      <c r="S152" s="282"/>
      <c r="T152" s="283">
        <v>5.7652151965453598E-2</v>
      </c>
      <c r="U152" s="280">
        <v>-73795.240011244503</v>
      </c>
      <c r="V152" s="280">
        <v>-318652.00563453184</v>
      </c>
      <c r="W152" s="280">
        <v>0</v>
      </c>
      <c r="X152" s="280">
        <v>-209558.16043787639</v>
      </c>
      <c r="Y152" s="280">
        <v>-396939.43896925839</v>
      </c>
      <c r="Z152" s="280">
        <v>-338282.09302738064</v>
      </c>
      <c r="AA152" s="280">
        <v>-215369.43715590154</v>
      </c>
      <c r="AB152" s="280">
        <v>-564219.64756074746</v>
      </c>
    </row>
    <row r="153" spans="1:28" s="279" customFormat="1" ht="15" customHeight="1" x14ac:dyDescent="0.3">
      <c r="A153" s="279">
        <v>71</v>
      </c>
      <c r="B153" s="279">
        <v>2085</v>
      </c>
      <c r="C153" s="280">
        <v>-3827602.857629898</v>
      </c>
      <c r="D153" s="280">
        <v>-329958.5371563916</v>
      </c>
      <c r="E153" s="280">
        <v>0</v>
      </c>
      <c r="F153" s="280">
        <v>0</v>
      </c>
      <c r="G153" s="280">
        <v>-282707.91437669611</v>
      </c>
      <c r="H153" s="280">
        <v>-566116.15237869206</v>
      </c>
      <c r="I153" s="280">
        <v>-153530.03840094642</v>
      </c>
      <c r="J153" s="280">
        <v>-1420542.8081364781</v>
      </c>
      <c r="K153" s="279">
        <v>2085</v>
      </c>
      <c r="L153" s="281">
        <v>-6580458.3080791021</v>
      </c>
      <c r="M153" s="281">
        <v>-2238347.085904269</v>
      </c>
      <c r="N153" s="279">
        <v>2085</v>
      </c>
      <c r="O153" s="281">
        <v>0</v>
      </c>
      <c r="P153" s="279">
        <v>2085</v>
      </c>
      <c r="Q153" s="282">
        <v>2.9905539972571442E-2</v>
      </c>
      <c r="R153" s="282"/>
      <c r="S153" s="282"/>
      <c r="T153" s="283">
        <v>5.7652151965453598E-2</v>
      </c>
      <c r="U153" s="280">
        <v>-78031.987028577219</v>
      </c>
      <c r="V153" s="280">
        <v>-336946.51804798114</v>
      </c>
      <c r="W153" s="280">
        <v>0</v>
      </c>
      <c r="X153" s="280">
        <v>-221589.35528266066</v>
      </c>
      <c r="Y153" s="280">
        <v>-419728.60509783885</v>
      </c>
      <c r="Z153" s="280">
        <v>-357703.61192795518</v>
      </c>
      <c r="AA153" s="280">
        <v>-227734.27017705375</v>
      </c>
      <c r="AB153" s="280">
        <v>-596612.73834220238</v>
      </c>
    </row>
    <row r="154" spans="1:28" s="279" customFormat="1" ht="15" customHeight="1" x14ac:dyDescent="0.3">
      <c r="A154" s="279">
        <v>72</v>
      </c>
      <c r="B154" s="279">
        <v>2086</v>
      </c>
      <c r="C154" s="280">
        <v>-3939772.2681788481</v>
      </c>
      <c r="D154" s="280">
        <v>-339628.10215440294</v>
      </c>
      <c r="E154" s="280">
        <v>0</v>
      </c>
      <c r="F154" s="280">
        <v>0</v>
      </c>
      <c r="G154" s="280">
        <v>-290992.78124838427</v>
      </c>
      <c r="H154" s="280">
        <v>-582706.4093819689</v>
      </c>
      <c r="I154" s="280">
        <v>-158029.29669642576</v>
      </c>
      <c r="J154" s="280">
        <v>-1462172.375093925</v>
      </c>
      <c r="K154" s="279">
        <v>2086</v>
      </c>
      <c r="L154" s="281">
        <v>-6773301.2327539539</v>
      </c>
      <c r="M154" s="281">
        <v>-2366855.5146120726</v>
      </c>
      <c r="N154" s="279">
        <v>2086</v>
      </c>
      <c r="O154" s="281">
        <v>0</v>
      </c>
      <c r="P154" s="279">
        <v>2086</v>
      </c>
      <c r="Q154" s="282">
        <v>2.9905539972571449E-2</v>
      </c>
      <c r="R154" s="282"/>
      <c r="S154" s="282"/>
      <c r="T154" s="283">
        <v>5.7652151965453598E-2</v>
      </c>
      <c r="U154" s="280">
        <v>-82511.97500950245</v>
      </c>
      <c r="V154" s="280">
        <v>-356291.3586518318</v>
      </c>
      <c r="W154" s="280">
        <v>0</v>
      </c>
      <c r="X154" s="280">
        <v>-234311.28748212822</v>
      </c>
      <c r="Y154" s="280">
        <v>-443826.14737111446</v>
      </c>
      <c r="Z154" s="280">
        <v>-378240.16293983581</v>
      </c>
      <c r="AA154" s="280">
        <v>-240808.9954543217</v>
      </c>
      <c r="AB154" s="280">
        <v>-630865.58770333824</v>
      </c>
    </row>
    <row r="155" spans="1:28" s="284" customFormat="1" ht="15" customHeight="1" x14ac:dyDescent="0.3">
      <c r="A155" s="284">
        <v>73</v>
      </c>
      <c r="B155" s="284">
        <v>2087</v>
      </c>
      <c r="C155" s="285">
        <v>-4055228.847520092</v>
      </c>
      <c r="D155" s="285">
        <v>-349581.03756633523</v>
      </c>
      <c r="E155" s="285">
        <v>0</v>
      </c>
      <c r="F155" s="285">
        <v>0</v>
      </c>
      <c r="G155" s="285">
        <v>-299520.43940956617</v>
      </c>
      <c r="H155" s="285">
        <v>-599782.85040645476</v>
      </c>
      <c r="I155" s="285">
        <v>-162660.40752982069</v>
      </c>
      <c r="J155" s="285">
        <v>-1505021.912921055</v>
      </c>
      <c r="K155" s="284">
        <v>2087</v>
      </c>
      <c r="L155" s="286">
        <v>-6971795.4953533243</v>
      </c>
      <c r="M155" s="286">
        <v>-2502741.8948238883</v>
      </c>
      <c r="N155" s="284">
        <v>2087</v>
      </c>
      <c r="O155" s="286">
        <v>0</v>
      </c>
      <c r="P155" s="284">
        <v>2087</v>
      </c>
      <c r="Q155" s="287">
        <v>2.9905539972571442E-2</v>
      </c>
      <c r="R155" s="287"/>
      <c r="S155" s="287"/>
      <c r="T155" s="288">
        <v>5.7652151965453598E-2</v>
      </c>
      <c r="U155" s="285">
        <v>-87249.168952668348</v>
      </c>
      <c r="V155" s="285">
        <v>-376746.82909734501</v>
      </c>
      <c r="W155" s="285">
        <v>0</v>
      </c>
      <c r="X155" s="285">
        <v>-247763.61378686046</v>
      </c>
      <c r="Y155" s="285">
        <v>-469307.1825408939</v>
      </c>
      <c r="Z155" s="285">
        <v>-399955.76250867802</v>
      </c>
      <c r="AA155" s="285">
        <v>-254634.36946330281</v>
      </c>
      <c r="AB155" s="285">
        <v>-667084.96847413993</v>
      </c>
    </row>
    <row r="156" spans="1:28" s="284" customFormat="1" ht="15" customHeight="1" x14ac:dyDescent="0.3">
      <c r="A156" s="284">
        <v>74</v>
      </c>
      <c r="B156" s="284">
        <v>2088</v>
      </c>
      <c r="C156" s="285">
        <v>-4174068.9274308621</v>
      </c>
      <c r="D156" s="285">
        <v>-359825.6476738705</v>
      </c>
      <c r="E156" s="285">
        <v>0</v>
      </c>
      <c r="F156" s="285">
        <v>0</v>
      </c>
      <c r="G156" s="285">
        <v>-308298.00395468657</v>
      </c>
      <c r="H156" s="285">
        <v>-617359.72326654044</v>
      </c>
      <c r="I156" s="285">
        <v>-167427.2348917299</v>
      </c>
      <c r="J156" s="285">
        <v>-1549127.173345106</v>
      </c>
      <c r="K156" s="284">
        <v>2088</v>
      </c>
      <c r="L156" s="286">
        <v>-7176106.7105627954</v>
      </c>
      <c r="M156" s="286">
        <v>-2646429.8109609322</v>
      </c>
      <c r="N156" s="284">
        <v>2088</v>
      </c>
      <c r="O156" s="286">
        <v>0</v>
      </c>
      <c r="P156" s="284">
        <v>2088</v>
      </c>
      <c r="Q156" s="287">
        <v>2.9905539972571442E-2</v>
      </c>
      <c r="R156" s="287"/>
      <c r="S156" s="287"/>
      <c r="T156" s="288">
        <v>5.7652151965453598E-2</v>
      </c>
      <c r="U156" s="285">
        <v>-92258.335618006779</v>
      </c>
      <c r="V156" s="285">
        <v>-398376.69308619457</v>
      </c>
      <c r="W156" s="285">
        <v>0</v>
      </c>
      <c r="X156" s="285">
        <v>-261988.2677287015</v>
      </c>
      <c r="Y156" s="285">
        <v>-496251.13997690164</v>
      </c>
      <c r="Z156" s="285">
        <v>-422918.1024050652</v>
      </c>
      <c r="AA156" s="285">
        <v>-269253.48859848903</v>
      </c>
      <c r="AB156" s="285">
        <v>-705383.78354757349</v>
      </c>
    </row>
    <row r="157" spans="1:28" s="284" customFormat="1" ht="15" customHeight="1" x14ac:dyDescent="0.3">
      <c r="A157" s="284">
        <v>75</v>
      </c>
      <c r="B157" s="284">
        <v>2089</v>
      </c>
      <c r="C157" s="285">
        <v>-4296391.6627290919</v>
      </c>
      <c r="D157" s="285">
        <v>-370370.4801189389</v>
      </c>
      <c r="E157" s="285">
        <v>0</v>
      </c>
      <c r="F157" s="285">
        <v>0</v>
      </c>
      <c r="G157" s="285">
        <v>-317332.79848883743</v>
      </c>
      <c r="H157" s="285">
        <v>-635451.69331443368</v>
      </c>
      <c r="I157" s="285">
        <v>-172333.75600851965</v>
      </c>
      <c r="J157" s="285">
        <v>-1594524.9558117748</v>
      </c>
      <c r="K157" s="284">
        <v>2089</v>
      </c>
      <c r="L157" s="286">
        <v>-7386405.3464715965</v>
      </c>
      <c r="M157" s="286">
        <v>-2798367.1663575764</v>
      </c>
      <c r="N157" s="284">
        <v>2089</v>
      </c>
      <c r="O157" s="286">
        <v>0</v>
      </c>
      <c r="P157" s="284">
        <v>2089</v>
      </c>
      <c r="Q157" s="287">
        <v>2.9905539972571442E-2</v>
      </c>
      <c r="R157" s="287"/>
      <c r="S157" s="287"/>
      <c r="T157" s="288">
        <v>5.7652151965453591E-2</v>
      </c>
      <c r="U157" s="285">
        <v>-97555.089557611966</v>
      </c>
      <c r="V157" s="285">
        <v>-421248.3751343948</v>
      </c>
      <c r="W157" s="285">
        <v>0</v>
      </c>
      <c r="X157" s="285">
        <v>-277029.59033577761</v>
      </c>
      <c r="Y157" s="285">
        <v>-524742.00926365692</v>
      </c>
      <c r="Z157" s="285">
        <v>-447198.76073299593</v>
      </c>
      <c r="AA157" s="285">
        <v>-284711.9235131563</v>
      </c>
      <c r="AB157" s="285">
        <v>-745881.41781998274</v>
      </c>
    </row>
    <row r="158" spans="1:28" s="284" customFormat="1" ht="15" customHeight="1" x14ac:dyDescent="0.3">
      <c r="C158" s="285"/>
      <c r="D158" s="285"/>
      <c r="E158" s="285"/>
      <c r="F158" s="285"/>
      <c r="G158" s="285"/>
      <c r="H158" s="285"/>
      <c r="I158" s="285"/>
      <c r="J158" s="285"/>
      <c r="K158" s="285"/>
    </row>
    <row r="159" spans="1:28" s="284" customFormat="1" ht="13.2" x14ac:dyDescent="0.3">
      <c r="C159" s="285"/>
      <c r="D159" s="285"/>
      <c r="E159" s="285"/>
      <c r="F159" s="285"/>
      <c r="G159" s="285"/>
      <c r="H159" s="285"/>
      <c r="I159" s="285"/>
      <c r="J159" s="285"/>
      <c r="K159" s="285"/>
    </row>
    <row r="160" spans="1:28" s="284" customFormat="1" ht="13.2" x14ac:dyDescent="0.3">
      <c r="C160" s="285"/>
      <c r="D160" s="285"/>
      <c r="E160" s="285"/>
      <c r="F160" s="285"/>
      <c r="G160" s="285"/>
      <c r="H160" s="285"/>
      <c r="I160" s="285"/>
      <c r="J160" s="285"/>
    </row>
    <row r="161" spans="3:10" s="290" customFormat="1" x14ac:dyDescent="0.3">
      <c r="C161" s="289"/>
      <c r="D161" s="289"/>
      <c r="E161" s="289"/>
      <c r="F161" s="289"/>
      <c r="G161" s="289"/>
      <c r="H161" s="289"/>
      <c r="I161" s="289"/>
      <c r="J161" s="289"/>
    </row>
    <row r="162" spans="3:10" s="290" customFormat="1" x14ac:dyDescent="0.3">
      <c r="C162" s="289"/>
      <c r="D162" s="289"/>
      <c r="E162" s="289"/>
      <c r="F162" s="289"/>
      <c r="G162" s="289"/>
      <c r="H162" s="289"/>
      <c r="I162" s="289"/>
      <c r="J162" s="289"/>
    </row>
    <row r="163" spans="3:10" s="290" customFormat="1" x14ac:dyDescent="0.3">
      <c r="C163" s="289"/>
      <c r="D163" s="289"/>
      <c r="E163" s="289"/>
      <c r="F163" s="289"/>
      <c r="G163" s="289"/>
      <c r="H163" s="289"/>
      <c r="I163" s="289"/>
      <c r="J163" s="289"/>
    </row>
    <row r="164" spans="3:10" s="290" customFormat="1" x14ac:dyDescent="0.3">
      <c r="C164" s="289"/>
      <c r="D164" s="289"/>
      <c r="E164" s="289"/>
      <c r="F164" s="289"/>
      <c r="G164" s="289"/>
      <c r="H164" s="289"/>
      <c r="I164" s="289"/>
      <c r="J164" s="289"/>
    </row>
    <row r="165" spans="3:10" s="290" customFormat="1" x14ac:dyDescent="0.3">
      <c r="C165" s="289"/>
      <c r="D165" s="289"/>
      <c r="E165" s="289"/>
      <c r="F165" s="289"/>
      <c r="G165" s="289"/>
      <c r="H165" s="289"/>
      <c r="I165" s="289"/>
      <c r="J165" s="289"/>
    </row>
    <row r="166" spans="3:10" s="290" customFormat="1" x14ac:dyDescent="0.3">
      <c r="C166" s="289"/>
      <c r="D166" s="289"/>
      <c r="E166" s="289"/>
      <c r="F166" s="289"/>
      <c r="G166" s="289"/>
      <c r="H166" s="289"/>
      <c r="I166" s="289"/>
      <c r="J166" s="289"/>
    </row>
    <row r="167" spans="3:10" s="290" customFormat="1" x14ac:dyDescent="0.3">
      <c r="C167" s="289"/>
      <c r="D167" s="289"/>
      <c r="E167" s="289"/>
      <c r="F167" s="289"/>
      <c r="G167" s="289"/>
      <c r="H167" s="289"/>
      <c r="I167" s="289"/>
      <c r="J167" s="289"/>
    </row>
    <row r="168" spans="3:10" s="290" customFormat="1" x14ac:dyDescent="0.3">
      <c r="C168" s="289"/>
      <c r="D168" s="289"/>
      <c r="E168" s="289"/>
      <c r="F168" s="289"/>
      <c r="G168" s="289"/>
      <c r="H168" s="289"/>
      <c r="I168" s="289"/>
      <c r="J168" s="289"/>
    </row>
    <row r="169" spans="3:10" s="206" customFormat="1" x14ac:dyDescent="0.3"/>
    <row r="170" spans="3:10" s="206" customFormat="1" x14ac:dyDescent="0.3"/>
    <row r="171" spans="3:10" s="206" customFormat="1" x14ac:dyDescent="0.3"/>
    <row r="172" spans="3:10" s="206" customFormat="1" x14ac:dyDescent="0.3"/>
    <row r="173" spans="3:10" s="206" customFormat="1" x14ac:dyDescent="0.3"/>
    <row r="174" spans="3:10" s="206" customFormat="1" x14ac:dyDescent="0.3"/>
    <row r="175" spans="3:10" s="206" customFormat="1" x14ac:dyDescent="0.3"/>
    <row r="176" spans="3:10" s="206" customFormat="1" x14ac:dyDescent="0.3"/>
    <row r="177" s="206" customFormat="1" x14ac:dyDescent="0.3"/>
    <row r="178" s="206" customFormat="1" x14ac:dyDescent="0.3"/>
    <row r="179" s="206" customFormat="1" x14ac:dyDescent="0.3"/>
    <row r="180" s="206" customFormat="1" x14ac:dyDescent="0.3"/>
    <row r="181" s="206" customFormat="1" x14ac:dyDescent="0.3"/>
    <row r="182" s="206" customFormat="1" x14ac:dyDescent="0.3"/>
    <row r="183" s="206" customFormat="1" x14ac:dyDescent="0.3"/>
    <row r="184" s="206" customFormat="1" x14ac:dyDescent="0.3"/>
    <row r="185" s="206" customFormat="1" x14ac:dyDescent="0.3"/>
    <row r="186" s="206" customFormat="1" x14ac:dyDescent="0.3"/>
    <row r="187" s="206" customFormat="1" x14ac:dyDescent="0.3"/>
    <row r="188" s="206" customFormat="1" x14ac:dyDescent="0.3"/>
    <row r="189" s="206" customFormat="1" x14ac:dyDescent="0.3"/>
    <row r="190" s="206" customFormat="1" x14ac:dyDescent="0.3"/>
    <row r="191" s="206" customFormat="1" x14ac:dyDescent="0.3"/>
    <row r="192" s="206" customFormat="1" x14ac:dyDescent="0.3"/>
    <row r="193" s="206" customFormat="1" x14ac:dyDescent="0.3"/>
    <row r="194" s="206" customFormat="1" x14ac:dyDescent="0.3"/>
    <row r="195" s="206" customFormat="1" x14ac:dyDescent="0.3"/>
    <row r="196" s="206" customFormat="1" x14ac:dyDescent="0.3"/>
    <row r="197" s="206" customFormat="1" x14ac:dyDescent="0.3"/>
    <row r="198" s="206" customFormat="1" x14ac:dyDescent="0.3"/>
    <row r="199" s="206" customFormat="1" x14ac:dyDescent="0.3"/>
    <row r="200" s="206" customFormat="1" x14ac:dyDescent="0.3"/>
    <row r="201" s="206" customFormat="1" x14ac:dyDescent="0.3"/>
    <row r="202" s="206" customFormat="1" x14ac:dyDescent="0.3"/>
    <row r="203" s="206" customFormat="1" x14ac:dyDescent="0.3"/>
    <row r="204" s="206" customFormat="1" x14ac:dyDescent="0.3"/>
    <row r="205" s="206" customFormat="1" x14ac:dyDescent="0.3"/>
    <row r="206" s="206" customFormat="1" x14ac:dyDescent="0.3"/>
    <row r="207" s="206" customFormat="1" x14ac:dyDescent="0.3"/>
    <row r="208" s="206" customFormat="1" x14ac:dyDescent="0.3"/>
    <row r="209" s="206" customFormat="1" x14ac:dyDescent="0.3"/>
    <row r="210" s="206" customFormat="1" x14ac:dyDescent="0.3"/>
    <row r="211" s="206" customFormat="1" x14ac:dyDescent="0.3"/>
    <row r="212" s="206" customFormat="1" x14ac:dyDescent="0.3"/>
    <row r="213" s="206" customFormat="1" x14ac:dyDescent="0.3"/>
    <row r="214" s="206" customFormat="1" x14ac:dyDescent="0.3"/>
    <row r="215" s="206" customFormat="1" x14ac:dyDescent="0.3"/>
    <row r="216" s="206" customFormat="1" x14ac:dyDescent="0.3"/>
    <row r="217" s="206" customFormat="1" x14ac:dyDescent="0.3"/>
    <row r="218" s="206" customFormat="1" x14ac:dyDescent="0.3"/>
    <row r="219" s="206" customFormat="1" x14ac:dyDescent="0.3"/>
    <row r="220" s="206" customFormat="1" x14ac:dyDescent="0.3"/>
    <row r="221" s="206" customFormat="1" x14ac:dyDescent="0.3"/>
    <row r="222" s="206" customFormat="1" x14ac:dyDescent="0.3"/>
    <row r="223" s="206" customFormat="1" x14ac:dyDescent="0.3"/>
    <row r="224" s="206" customFormat="1" x14ac:dyDescent="0.3"/>
    <row r="225" s="206" customFormat="1" x14ac:dyDescent="0.3"/>
    <row r="226" s="206" customFormat="1" x14ac:dyDescent="0.3"/>
    <row r="227" s="206" customFormat="1" x14ac:dyDescent="0.3"/>
    <row r="228" s="206" customFormat="1" x14ac:dyDescent="0.3"/>
    <row r="229" s="206" customFormat="1" x14ac:dyDescent="0.3"/>
    <row r="230" s="206" customFormat="1" x14ac:dyDescent="0.3"/>
    <row r="231" s="206" customFormat="1" x14ac:dyDescent="0.3"/>
    <row r="232" s="206" customFormat="1" x14ac:dyDescent="0.3"/>
    <row r="233" s="206" customFormat="1" x14ac:dyDescent="0.3"/>
    <row r="234" s="206" customFormat="1" x14ac:dyDescent="0.3"/>
    <row r="235" s="206" customFormat="1" x14ac:dyDescent="0.3"/>
    <row r="236" s="206" customFormat="1" x14ac:dyDescent="0.3"/>
    <row r="237" s="206" customFormat="1" x14ac:dyDescent="0.3"/>
    <row r="238" s="206" customFormat="1" x14ac:dyDescent="0.3"/>
    <row r="239" s="206" customFormat="1" x14ac:dyDescent="0.3"/>
    <row r="240" s="206" customFormat="1" x14ac:dyDescent="0.3"/>
    <row r="241" s="206" customFormat="1" x14ac:dyDescent="0.3"/>
    <row r="242" s="206" customFormat="1" x14ac:dyDescent="0.3"/>
    <row r="243" s="206" customFormat="1" x14ac:dyDescent="0.3"/>
    <row r="244" s="206" customFormat="1" x14ac:dyDescent="0.3"/>
    <row r="245" s="206" customFormat="1" x14ac:dyDescent="0.3"/>
    <row r="246" s="206" customFormat="1" x14ac:dyDescent="0.3"/>
    <row r="247" s="206" customFormat="1" x14ac:dyDescent="0.3"/>
    <row r="248" s="206" customFormat="1" x14ac:dyDescent="0.3"/>
    <row r="249" s="206" customFormat="1" x14ac:dyDescent="0.3"/>
    <row r="250" s="206" customFormat="1" x14ac:dyDescent="0.3"/>
    <row r="251" s="206" customFormat="1" x14ac:dyDescent="0.3"/>
    <row r="252" s="206" customFormat="1" x14ac:dyDescent="0.3"/>
    <row r="253" s="206" customFormat="1" x14ac:dyDescent="0.3"/>
    <row r="254" s="206" customFormat="1" x14ac:dyDescent="0.3"/>
    <row r="255" s="206" customFormat="1" x14ac:dyDescent="0.3"/>
    <row r="256" s="206" customFormat="1" x14ac:dyDescent="0.3"/>
    <row r="257" s="206" customFormat="1" x14ac:dyDescent="0.3"/>
    <row r="258" s="206" customFormat="1" x14ac:dyDescent="0.3"/>
    <row r="259" s="206" customFormat="1" x14ac:dyDescent="0.3"/>
    <row r="260" s="206" customFormat="1" x14ac:dyDescent="0.3"/>
    <row r="261" s="206" customFormat="1" x14ac:dyDescent="0.3"/>
    <row r="262" s="206" customFormat="1" x14ac:dyDescent="0.3"/>
    <row r="263" s="206" customFormat="1" x14ac:dyDescent="0.3"/>
    <row r="264" s="206" customFormat="1" x14ac:dyDescent="0.3"/>
    <row r="265" s="206" customFormat="1" x14ac:dyDescent="0.3"/>
    <row r="266" s="206" customFormat="1" x14ac:dyDescent="0.3"/>
    <row r="267" s="206" customFormat="1" x14ac:dyDescent="0.3"/>
    <row r="268" s="206" customFormat="1" x14ac:dyDescent="0.3"/>
    <row r="269" s="206" customFormat="1" x14ac:dyDescent="0.3"/>
    <row r="270" s="206" customFormat="1" x14ac:dyDescent="0.3"/>
    <row r="271" s="206" customFormat="1" x14ac:dyDescent="0.3"/>
    <row r="272" s="206" customFormat="1" x14ac:dyDescent="0.3"/>
    <row r="273" s="206" customFormat="1" x14ac:dyDescent="0.3"/>
    <row r="274" s="206" customFormat="1" x14ac:dyDescent="0.3"/>
    <row r="275" s="206" customFormat="1" x14ac:dyDescent="0.3"/>
    <row r="276" s="206" customFormat="1" x14ac:dyDescent="0.3"/>
    <row r="277" s="206" customFormat="1" x14ac:dyDescent="0.3"/>
    <row r="278" s="206" customFormat="1" x14ac:dyDescent="0.3"/>
    <row r="279" s="206" customFormat="1" x14ac:dyDescent="0.3"/>
    <row r="280" s="206" customFormat="1" x14ac:dyDescent="0.3"/>
    <row r="281" s="206" customFormat="1" x14ac:dyDescent="0.3"/>
    <row r="282" s="206" customFormat="1" x14ac:dyDescent="0.3"/>
    <row r="283" s="206" customFormat="1" x14ac:dyDescent="0.3"/>
    <row r="284" s="206" customFormat="1" x14ac:dyDescent="0.3"/>
    <row r="285" s="206" customFormat="1" x14ac:dyDescent="0.3"/>
    <row r="286" s="206" customFormat="1" x14ac:dyDescent="0.3"/>
    <row r="287" s="206" customFormat="1" x14ac:dyDescent="0.3"/>
    <row r="288" s="206" customFormat="1" x14ac:dyDescent="0.3"/>
    <row r="289" s="206" customFormat="1" x14ac:dyDescent="0.3"/>
    <row r="290" s="206" customFormat="1" x14ac:dyDescent="0.3"/>
    <row r="291" s="206" customFormat="1" x14ac:dyDescent="0.3"/>
    <row r="292" s="206" customFormat="1" x14ac:dyDescent="0.3"/>
    <row r="293" s="206" customFormat="1" x14ac:dyDescent="0.3"/>
    <row r="294" s="206" customFormat="1" x14ac:dyDescent="0.3"/>
    <row r="295" s="206" customFormat="1" x14ac:dyDescent="0.3"/>
    <row r="296" s="206" customFormat="1" x14ac:dyDescent="0.3"/>
    <row r="297" s="206" customFormat="1" x14ac:dyDescent="0.3"/>
    <row r="298" s="206" customFormat="1" x14ac:dyDescent="0.3"/>
    <row r="299" s="206" customFormat="1" x14ac:dyDescent="0.3"/>
    <row r="300" s="206" customFormat="1" x14ac:dyDescent="0.3"/>
    <row r="301" s="206" customFormat="1" x14ac:dyDescent="0.3"/>
    <row r="302" s="206" customFormat="1" x14ac:dyDescent="0.3"/>
    <row r="303" s="206" customFormat="1" x14ac:dyDescent="0.3"/>
    <row r="304" s="206" customFormat="1" x14ac:dyDescent="0.3"/>
    <row r="305" s="206" customFormat="1" x14ac:dyDescent="0.3"/>
    <row r="306" s="206" customFormat="1" x14ac:dyDescent="0.3"/>
    <row r="307" s="206" customFormat="1" x14ac:dyDescent="0.3"/>
    <row r="308" s="206" customFormat="1" x14ac:dyDescent="0.3"/>
    <row r="309" s="206" customFormat="1" x14ac:dyDescent="0.3"/>
    <row r="310" s="206" customFormat="1" x14ac:dyDescent="0.3"/>
    <row r="311" s="206" customFormat="1" x14ac:dyDescent="0.3"/>
    <row r="312" s="206" customFormat="1" x14ac:dyDescent="0.3"/>
    <row r="313" s="206" customFormat="1" x14ac:dyDescent="0.3"/>
    <row r="314" s="206" customFormat="1" x14ac:dyDescent="0.3"/>
    <row r="315" s="206" customFormat="1" x14ac:dyDescent="0.3"/>
    <row r="316" s="206" customFormat="1" x14ac:dyDescent="0.3"/>
    <row r="317" s="206" customFormat="1" x14ac:dyDescent="0.3"/>
    <row r="318" s="206" customFormat="1" x14ac:dyDescent="0.3"/>
    <row r="319" s="206" customFormat="1" x14ac:dyDescent="0.3"/>
    <row r="320" s="206" customFormat="1" x14ac:dyDescent="0.3"/>
    <row r="321" s="206" customFormat="1" x14ac:dyDescent="0.3"/>
    <row r="322" s="206" customFormat="1" x14ac:dyDescent="0.3"/>
    <row r="323" s="206" customFormat="1" x14ac:dyDescent="0.3"/>
    <row r="324" s="206" customFormat="1" x14ac:dyDescent="0.3"/>
    <row r="325" s="206" customFormat="1" x14ac:dyDescent="0.3"/>
    <row r="326" s="206" customFormat="1" x14ac:dyDescent="0.3"/>
    <row r="327" s="206" customFormat="1" x14ac:dyDescent="0.3"/>
    <row r="328" s="206" customFormat="1" x14ac:dyDescent="0.3"/>
  </sheetData>
  <phoneticPr fontId="0" type="noConversion"/>
  <conditionalFormatting sqref="C6:J6 U6:AB6">
    <cfRule type="cellIs" dxfId="2" priority="1" stopIfTrue="1" operator="notEqual">
      <formula>0</formula>
    </cfRule>
  </conditionalFormatting>
  <dataValidations count="1">
    <dataValidation type="decimal" allowBlank="1" showInputMessage="1" showErrorMessage="1" errorTitle="Error!" error="The valid range of returns is from -20% to 20%._x000a__x000a_Click cancel to enter a new value." sqref="C6:J6 U6:AB6">
      <formula1>-0.2</formula1>
      <formula2>0.2</formula2>
    </dataValidation>
  </dataValidations>
  <pageMargins left="0" right="0" top="0" bottom="0" header="0" footer="0"/>
  <pageSetup orientation="landscape" horizontalDpi="4294967293" r:id="rId1"/>
  <headerFooter alignWithMargins="0">
    <oddFooter>&amp;R&amp;"Symbol,Regular"&amp;10&amp;"Times New Roman,Regular" Copyright 1997 - 2015   Toolsformoney.com, All Rights Reserved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B1058"/>
  <sheetViews>
    <sheetView showGridLines="0" zoomScale="60" zoomScaleNormal="60" workbookViewId="0">
      <selection activeCell="F8" sqref="F8"/>
    </sheetView>
  </sheetViews>
  <sheetFormatPr defaultColWidth="9" defaultRowHeight="15.6" x14ac:dyDescent="0.3"/>
  <cols>
    <col min="1" max="1" width="4.5" style="2" customWidth="1"/>
    <col min="2" max="3" width="6.5" style="321" customWidth="1"/>
    <col min="4" max="4" width="11.69921875" style="2" customWidth="1"/>
    <col min="5" max="5" width="12.5" style="2" customWidth="1"/>
    <col min="6" max="7" width="11.5" style="2" customWidth="1"/>
    <col min="8" max="11" width="12.5" style="2" customWidth="1"/>
    <col min="12" max="12" width="10.5" style="322" customWidth="1"/>
    <col min="13" max="13" width="5.5" style="2" customWidth="1"/>
    <col min="14" max="14" width="11.69921875" style="322" customWidth="1"/>
    <col min="15" max="15" width="12.5" style="322" customWidth="1"/>
    <col min="16" max="17" width="11.5" style="322" customWidth="1"/>
    <col min="18" max="21" width="12.5" style="322" customWidth="1"/>
    <col min="22" max="22" width="10.5" style="322" customWidth="1"/>
    <col min="23" max="23" width="10.5" style="2" customWidth="1"/>
    <col min="24" max="25" width="6.5" style="2" customWidth="1"/>
    <col min="26" max="26" width="11.69921875" style="2" customWidth="1"/>
    <col min="27" max="27" width="12.5" style="2" customWidth="1"/>
    <col min="28" max="29" width="11.5" style="2" customWidth="1"/>
    <col min="30" max="33" width="12.5" style="2" customWidth="1"/>
    <col min="34" max="34" width="5.5" style="2" customWidth="1"/>
    <col min="35" max="35" width="11.69921875" style="2" customWidth="1"/>
    <col min="36" max="36" width="12.5" style="2" customWidth="1"/>
    <col min="37" max="38" width="11.5" style="2" customWidth="1"/>
    <col min="39" max="42" width="12.5" style="2" customWidth="1"/>
    <col min="43" max="43" width="4.5" style="2" customWidth="1"/>
    <col min="44" max="44" width="6.5" style="2" customWidth="1"/>
    <col min="45" max="45" width="10.5" style="2" customWidth="1"/>
    <col min="46" max="46" width="11.69921875" style="2" customWidth="1"/>
    <col min="47" max="47" width="12.5" style="2" customWidth="1"/>
    <col min="48" max="49" width="11.5" style="2" customWidth="1"/>
    <col min="50" max="53" width="12.5" style="2" customWidth="1"/>
    <col min="54" max="54" width="14.5" style="2" customWidth="1"/>
    <col min="55" max="71" width="9" style="2"/>
    <col min="72" max="73" width="9.5" style="2" bestFit="1" customWidth="1"/>
    <col min="74" max="16384" width="9" style="2"/>
  </cols>
  <sheetData>
    <row r="1" spans="1:54" ht="15" customHeight="1" x14ac:dyDescent="0.3">
      <c r="A1" s="203"/>
    </row>
    <row r="2" spans="1:54" ht="30" customHeight="1" x14ac:dyDescent="0.3">
      <c r="B2" s="323" t="s">
        <v>70</v>
      </c>
      <c r="C2" s="2"/>
      <c r="L2" s="2"/>
      <c r="N2" s="2"/>
      <c r="O2" s="2"/>
      <c r="P2" s="2"/>
      <c r="Q2" s="2"/>
      <c r="R2" s="2"/>
      <c r="S2" s="2"/>
      <c r="T2" s="513"/>
      <c r="U2" s="2"/>
      <c r="V2" s="2"/>
    </row>
    <row r="3" spans="1:54" ht="15" customHeight="1" thickBot="1" x14ac:dyDescent="0.35">
      <c r="AR3" s="321"/>
      <c r="AS3" s="324"/>
      <c r="AT3" s="325"/>
      <c r="AU3" s="325"/>
      <c r="AV3" s="325"/>
      <c r="AW3" s="325"/>
      <c r="AX3" s="325"/>
      <c r="AY3" s="325"/>
      <c r="AZ3" s="325"/>
      <c r="BA3" s="325"/>
    </row>
    <row r="4" spans="1:54" ht="34.950000000000003" customHeight="1" x14ac:dyDescent="0.3">
      <c r="B4" s="212" t="s">
        <v>73</v>
      </c>
      <c r="C4" s="326"/>
      <c r="D4" s="326"/>
      <c r="E4" s="326"/>
      <c r="F4" s="326"/>
      <c r="G4" s="326"/>
      <c r="H4" s="326"/>
      <c r="I4" s="326"/>
      <c r="J4" s="326"/>
      <c r="K4" s="326"/>
      <c r="L4" s="327"/>
      <c r="N4" s="212" t="s">
        <v>74</v>
      </c>
      <c r="O4" s="326"/>
      <c r="P4" s="326"/>
      <c r="Q4" s="326"/>
      <c r="R4" s="326"/>
      <c r="S4" s="326"/>
      <c r="T4" s="326"/>
      <c r="U4" s="326"/>
      <c r="V4" s="327"/>
      <c r="X4" s="212" t="s">
        <v>89</v>
      </c>
      <c r="Y4" s="326"/>
      <c r="Z4" s="326"/>
      <c r="AA4" s="326"/>
      <c r="AB4" s="326"/>
      <c r="AC4" s="326"/>
      <c r="AD4" s="326"/>
      <c r="AE4" s="326"/>
      <c r="AF4" s="326"/>
      <c r="AG4" s="328"/>
      <c r="AI4" s="212" t="s">
        <v>75</v>
      </c>
      <c r="AJ4" s="326"/>
      <c r="AK4" s="326"/>
      <c r="AL4" s="326"/>
      <c r="AM4" s="326"/>
      <c r="AN4" s="326"/>
      <c r="AO4" s="326"/>
      <c r="AP4" s="328"/>
      <c r="AR4" s="212" t="s">
        <v>76</v>
      </c>
      <c r="AS4" s="326"/>
      <c r="AT4" s="326"/>
      <c r="AU4" s="326"/>
      <c r="AV4" s="326"/>
      <c r="AW4" s="326"/>
      <c r="AX4" s="326"/>
      <c r="AY4" s="326"/>
      <c r="AZ4" s="326"/>
      <c r="BA4" s="326"/>
      <c r="BB4" s="327"/>
    </row>
    <row r="5" spans="1:54" s="329" customFormat="1" ht="25.05" customHeight="1" x14ac:dyDescent="0.3">
      <c r="B5" s="330" t="s">
        <v>87</v>
      </c>
      <c r="C5" s="331"/>
      <c r="D5" s="331"/>
      <c r="E5" s="331"/>
      <c r="F5" s="331"/>
      <c r="G5" s="331"/>
      <c r="H5" s="331"/>
      <c r="I5" s="331"/>
      <c r="J5" s="331"/>
      <c r="K5" s="331"/>
      <c r="L5" s="332"/>
      <c r="N5" s="330" t="s">
        <v>87</v>
      </c>
      <c r="O5" s="331"/>
      <c r="P5" s="331"/>
      <c r="Q5" s="331"/>
      <c r="R5" s="331"/>
      <c r="S5" s="331"/>
      <c r="T5" s="331"/>
      <c r="U5" s="331"/>
      <c r="V5" s="332"/>
      <c r="X5" s="330" t="s">
        <v>87</v>
      </c>
      <c r="Y5" s="331"/>
      <c r="Z5" s="331"/>
      <c r="AA5" s="331"/>
      <c r="AB5" s="331"/>
      <c r="AC5" s="331"/>
      <c r="AD5" s="331"/>
      <c r="AE5" s="331"/>
      <c r="AF5" s="331"/>
      <c r="AG5" s="332"/>
      <c r="AH5" s="333"/>
      <c r="AI5" s="330" t="s">
        <v>87</v>
      </c>
      <c r="AJ5" s="331"/>
      <c r="AK5" s="331"/>
      <c r="AL5" s="331"/>
      <c r="AM5" s="331"/>
      <c r="AN5" s="331"/>
      <c r="AO5" s="331"/>
      <c r="AP5" s="332"/>
      <c r="AR5" s="330" t="s">
        <v>88</v>
      </c>
      <c r="AS5" s="331"/>
      <c r="AT5" s="331"/>
      <c r="AU5" s="331"/>
      <c r="AV5" s="331"/>
      <c r="AW5" s="331"/>
      <c r="AX5" s="331"/>
      <c r="AY5" s="331"/>
      <c r="AZ5" s="331"/>
      <c r="BA5" s="331"/>
      <c r="BB5" s="332"/>
    </row>
    <row r="6" spans="1:54" s="334" customFormat="1" ht="110.1" customHeight="1" x14ac:dyDescent="0.3">
      <c r="B6" s="335" t="s">
        <v>62</v>
      </c>
      <c r="C6" s="336" t="s">
        <v>61</v>
      </c>
      <c r="D6" s="337" t="s">
        <v>18</v>
      </c>
      <c r="E6" s="338" t="s">
        <v>16</v>
      </c>
      <c r="F6" s="339" t="s">
        <v>27</v>
      </c>
      <c r="G6" s="340" t="s">
        <v>17</v>
      </c>
      <c r="H6" s="341" t="s">
        <v>28</v>
      </c>
      <c r="I6" s="342" t="s">
        <v>29</v>
      </c>
      <c r="J6" s="343" t="s">
        <v>10</v>
      </c>
      <c r="K6" s="344" t="s">
        <v>30</v>
      </c>
      <c r="L6" s="345" t="s">
        <v>67</v>
      </c>
      <c r="N6" s="337" t="s">
        <v>18</v>
      </c>
      <c r="O6" s="338" t="s">
        <v>16</v>
      </c>
      <c r="P6" s="339" t="s">
        <v>27</v>
      </c>
      <c r="Q6" s="340" t="s">
        <v>17</v>
      </c>
      <c r="R6" s="341" t="s">
        <v>28</v>
      </c>
      <c r="S6" s="342" t="s">
        <v>29</v>
      </c>
      <c r="T6" s="343" t="s">
        <v>10</v>
      </c>
      <c r="U6" s="344" t="s">
        <v>30</v>
      </c>
      <c r="V6" s="345" t="s">
        <v>67</v>
      </c>
      <c r="X6" s="335" t="s">
        <v>62</v>
      </c>
      <c r="Y6" s="336" t="s">
        <v>61</v>
      </c>
      <c r="Z6" s="337" t="s">
        <v>18</v>
      </c>
      <c r="AA6" s="338" t="s">
        <v>16</v>
      </c>
      <c r="AB6" s="339" t="s">
        <v>27</v>
      </c>
      <c r="AC6" s="340" t="s">
        <v>17</v>
      </c>
      <c r="AD6" s="341" t="s">
        <v>28</v>
      </c>
      <c r="AE6" s="342" t="s">
        <v>29</v>
      </c>
      <c r="AF6" s="343" t="s">
        <v>10</v>
      </c>
      <c r="AG6" s="344" t="s">
        <v>30</v>
      </c>
      <c r="AI6" s="337" t="s">
        <v>18</v>
      </c>
      <c r="AJ6" s="338" t="s">
        <v>16</v>
      </c>
      <c r="AK6" s="339" t="s">
        <v>27</v>
      </c>
      <c r="AL6" s="340" t="s">
        <v>17</v>
      </c>
      <c r="AM6" s="341" t="s">
        <v>28</v>
      </c>
      <c r="AN6" s="342" t="s">
        <v>29</v>
      </c>
      <c r="AO6" s="343" t="s">
        <v>10</v>
      </c>
      <c r="AP6" s="344" t="s">
        <v>30</v>
      </c>
      <c r="AR6" s="335" t="s">
        <v>62</v>
      </c>
      <c r="AS6" s="336" t="s">
        <v>61</v>
      </c>
      <c r="AT6" s="337" t="s">
        <v>18</v>
      </c>
      <c r="AU6" s="338" t="s">
        <v>16</v>
      </c>
      <c r="AV6" s="339" t="s">
        <v>27</v>
      </c>
      <c r="AW6" s="340" t="s">
        <v>17</v>
      </c>
      <c r="AX6" s="341" t="s">
        <v>28</v>
      </c>
      <c r="AY6" s="342" t="s">
        <v>29</v>
      </c>
      <c r="AZ6" s="343" t="s">
        <v>10</v>
      </c>
      <c r="BA6" s="344" t="s">
        <v>30</v>
      </c>
      <c r="BB6" s="345" t="s">
        <v>64</v>
      </c>
    </row>
    <row r="7" spans="1:54" s="334" customFormat="1" ht="19.95" customHeight="1" x14ac:dyDescent="0.3">
      <c r="B7" s="346">
        <v>1</v>
      </c>
      <c r="C7" s="347">
        <v>2015</v>
      </c>
      <c r="D7" s="348">
        <v>0.59278008298755192</v>
      </c>
      <c r="E7" s="348">
        <v>4.962655601659751E-2</v>
      </c>
      <c r="F7" s="349">
        <v>0</v>
      </c>
      <c r="G7" s="350">
        <v>0</v>
      </c>
      <c r="H7" s="351">
        <v>4.132780082987552E-2</v>
      </c>
      <c r="I7" s="352">
        <v>8.1991701244813281E-2</v>
      </c>
      <c r="J7" s="351">
        <v>2.2655601659751036E-2</v>
      </c>
      <c r="K7" s="350">
        <v>0.21161825726141079</v>
      </c>
      <c r="L7" s="353" t="s">
        <v>174</v>
      </c>
      <c r="N7" s="348">
        <v>3.6497925311203321E-2</v>
      </c>
      <c r="O7" s="348">
        <v>0.15305394190871369</v>
      </c>
      <c r="P7" s="349">
        <v>0</v>
      </c>
      <c r="Q7" s="350">
        <v>9.8755186721991697E-2</v>
      </c>
      <c r="R7" s="351">
        <v>0.18531120331950207</v>
      </c>
      <c r="S7" s="352">
        <v>0.15646473029045643</v>
      </c>
      <c r="T7" s="351">
        <v>0.10149377593360996</v>
      </c>
      <c r="U7" s="350">
        <v>0.26842323651452282</v>
      </c>
      <c r="V7" s="353" t="s">
        <v>174</v>
      </c>
      <c r="X7" s="346">
        <v>1</v>
      </c>
      <c r="Y7" s="347">
        <v>2015</v>
      </c>
      <c r="Z7" s="348">
        <v>0.01</v>
      </c>
      <c r="AA7" s="354">
        <v>0.04</v>
      </c>
      <c r="AB7" s="355">
        <v>0.02</v>
      </c>
      <c r="AC7" s="356">
        <v>0.06</v>
      </c>
      <c r="AD7" s="354">
        <v>7.0000000000000007E-2</v>
      </c>
      <c r="AE7" s="355">
        <v>0.08</v>
      </c>
      <c r="AF7" s="355">
        <v>0.06</v>
      </c>
      <c r="AG7" s="357">
        <v>0.05</v>
      </c>
      <c r="AH7" s="358"/>
      <c r="AI7" s="354">
        <v>0.01</v>
      </c>
      <c r="AJ7" s="354">
        <v>0.04</v>
      </c>
      <c r="AK7" s="355">
        <v>0.02</v>
      </c>
      <c r="AL7" s="356">
        <v>0.06</v>
      </c>
      <c r="AM7" s="354">
        <v>7.0000000000000007E-2</v>
      </c>
      <c r="AN7" s="355">
        <v>0.08</v>
      </c>
      <c r="AO7" s="355">
        <v>0.06</v>
      </c>
      <c r="AP7" s="357">
        <v>0.05</v>
      </c>
      <c r="AR7" s="346">
        <v>1</v>
      </c>
      <c r="AS7" s="347">
        <v>2015</v>
      </c>
      <c r="AT7" s="409"/>
      <c r="AU7" s="409"/>
      <c r="AV7" s="410"/>
      <c r="AW7" s="411"/>
      <c r="AX7" s="412"/>
      <c r="AY7" s="413"/>
      <c r="AZ7" s="412"/>
      <c r="BA7" s="411"/>
      <c r="BB7" s="414" t="s">
        <v>65</v>
      </c>
    </row>
    <row r="8" spans="1:54" s="334" customFormat="1" ht="19.95" customHeight="1" x14ac:dyDescent="0.3">
      <c r="B8" s="360">
        <v>2</v>
      </c>
      <c r="C8" s="361">
        <v>2016</v>
      </c>
      <c r="D8" s="291">
        <v>0.59278008298755192</v>
      </c>
      <c r="E8" s="291">
        <v>4.962655601659751E-2</v>
      </c>
      <c r="F8" s="292"/>
      <c r="G8" s="293">
        <v>0</v>
      </c>
      <c r="H8" s="291">
        <v>4.132780082987552E-2</v>
      </c>
      <c r="I8" s="294">
        <v>8.1991701244813281E-2</v>
      </c>
      <c r="J8" s="292">
        <v>2.2655601659751036E-2</v>
      </c>
      <c r="K8" s="293">
        <v>0.21161825726141079</v>
      </c>
      <c r="L8" s="353" t="s">
        <v>174</v>
      </c>
      <c r="N8" s="291">
        <v>2.5000000000000001E-2</v>
      </c>
      <c r="O8" s="295">
        <v>0.125</v>
      </c>
      <c r="P8" s="296"/>
      <c r="Q8" s="297">
        <v>0.1</v>
      </c>
      <c r="R8" s="298">
        <v>0.22500000000000001</v>
      </c>
      <c r="S8" s="299">
        <v>0.22500000000000001</v>
      </c>
      <c r="T8" s="296">
        <v>0.125</v>
      </c>
      <c r="U8" s="300">
        <v>0.17499999999999999</v>
      </c>
      <c r="V8" s="353" t="s">
        <v>174</v>
      </c>
      <c r="X8" s="360">
        <v>2</v>
      </c>
      <c r="Y8" s="361">
        <v>2016</v>
      </c>
      <c r="Z8" s="291">
        <v>0.01</v>
      </c>
      <c r="AA8" s="291">
        <v>0.04</v>
      </c>
      <c r="AB8" s="292">
        <v>0.02</v>
      </c>
      <c r="AC8" s="293">
        <v>0.06</v>
      </c>
      <c r="AD8" s="291">
        <v>7.0000000000000007E-2</v>
      </c>
      <c r="AE8" s="294">
        <v>0.08</v>
      </c>
      <c r="AF8" s="292">
        <v>0.06</v>
      </c>
      <c r="AG8" s="305">
        <v>0.05</v>
      </c>
      <c r="AH8" s="358"/>
      <c r="AI8" s="291">
        <v>0.01</v>
      </c>
      <c r="AJ8" s="291">
        <v>0.04</v>
      </c>
      <c r="AK8" s="292">
        <v>0.02</v>
      </c>
      <c r="AL8" s="293">
        <v>0.06</v>
      </c>
      <c r="AM8" s="291">
        <v>7.0000000000000007E-2</v>
      </c>
      <c r="AN8" s="294">
        <v>0.08</v>
      </c>
      <c r="AO8" s="292">
        <v>0.06</v>
      </c>
      <c r="AP8" s="305">
        <v>0.05</v>
      </c>
      <c r="AR8" s="360">
        <v>2</v>
      </c>
      <c r="AS8" s="361">
        <v>2016</v>
      </c>
      <c r="AT8" s="301">
        <v>1325</v>
      </c>
      <c r="AU8" s="301">
        <v>1325</v>
      </c>
      <c r="AV8" s="302"/>
      <c r="AW8" s="303">
        <v>1325</v>
      </c>
      <c r="AX8" s="301">
        <v>1325</v>
      </c>
      <c r="AY8" s="304">
        <v>1325</v>
      </c>
      <c r="AZ8" s="302">
        <v>1325</v>
      </c>
      <c r="BA8" s="303">
        <v>1325</v>
      </c>
      <c r="BB8" s="359">
        <v>9275</v>
      </c>
    </row>
    <row r="9" spans="1:54" s="334" customFormat="1" ht="19.95" customHeight="1" x14ac:dyDescent="0.3">
      <c r="B9" s="360">
        <v>3</v>
      </c>
      <c r="C9" s="361">
        <v>2017</v>
      </c>
      <c r="D9" s="291">
        <v>0.59278008298755192</v>
      </c>
      <c r="E9" s="291">
        <v>4.962655601659751E-2</v>
      </c>
      <c r="F9" s="292"/>
      <c r="G9" s="293">
        <v>0</v>
      </c>
      <c r="H9" s="291">
        <v>4.132780082987552E-2</v>
      </c>
      <c r="I9" s="294">
        <v>8.1991701244813281E-2</v>
      </c>
      <c r="J9" s="292">
        <v>2.2655601659751036E-2</v>
      </c>
      <c r="K9" s="293">
        <v>0.21161825726141079</v>
      </c>
      <c r="L9" s="353" t="s">
        <v>174</v>
      </c>
      <c r="N9" s="291">
        <v>2.5000000000000001E-2</v>
      </c>
      <c r="O9" s="295">
        <v>0.125</v>
      </c>
      <c r="P9" s="296"/>
      <c r="Q9" s="297">
        <v>0.1</v>
      </c>
      <c r="R9" s="298">
        <v>0.22500000000000001</v>
      </c>
      <c r="S9" s="299">
        <v>0.22500000000000001</v>
      </c>
      <c r="T9" s="296">
        <v>0.125</v>
      </c>
      <c r="U9" s="300">
        <v>0.17499999999999999</v>
      </c>
      <c r="V9" s="353" t="s">
        <v>174</v>
      </c>
      <c r="X9" s="360">
        <v>3</v>
      </c>
      <c r="Y9" s="361">
        <v>2017</v>
      </c>
      <c r="Z9" s="291">
        <v>0.01</v>
      </c>
      <c r="AA9" s="291">
        <v>0.04</v>
      </c>
      <c r="AB9" s="292">
        <v>0.02</v>
      </c>
      <c r="AC9" s="293">
        <v>0.06</v>
      </c>
      <c r="AD9" s="291">
        <v>7.0000000000000007E-2</v>
      </c>
      <c r="AE9" s="294">
        <v>0.08</v>
      </c>
      <c r="AF9" s="292">
        <v>0.06</v>
      </c>
      <c r="AG9" s="305">
        <v>0.05</v>
      </c>
      <c r="AH9" s="358"/>
      <c r="AI9" s="291">
        <v>0.01</v>
      </c>
      <c r="AJ9" s="291">
        <v>0.04</v>
      </c>
      <c r="AK9" s="292">
        <v>0.02</v>
      </c>
      <c r="AL9" s="293">
        <v>0.06</v>
      </c>
      <c r="AM9" s="291">
        <v>7.0000000000000007E-2</v>
      </c>
      <c r="AN9" s="294">
        <v>0.08</v>
      </c>
      <c r="AO9" s="292">
        <v>0.06</v>
      </c>
      <c r="AP9" s="305">
        <v>0.05</v>
      </c>
      <c r="AR9" s="360">
        <v>3</v>
      </c>
      <c r="AS9" s="361">
        <v>2017</v>
      </c>
      <c r="AT9" s="301">
        <v>1325</v>
      </c>
      <c r="AU9" s="301">
        <v>1325</v>
      </c>
      <c r="AV9" s="302"/>
      <c r="AW9" s="303">
        <v>1325</v>
      </c>
      <c r="AX9" s="301">
        <v>1325</v>
      </c>
      <c r="AY9" s="304">
        <v>1325</v>
      </c>
      <c r="AZ9" s="302">
        <v>1325</v>
      </c>
      <c r="BA9" s="303">
        <v>1325</v>
      </c>
      <c r="BB9" s="359">
        <v>9275</v>
      </c>
    </row>
    <row r="10" spans="1:54" s="334" customFormat="1" ht="19.95" customHeight="1" x14ac:dyDescent="0.3">
      <c r="B10" s="360">
        <v>4</v>
      </c>
      <c r="C10" s="361">
        <v>2018</v>
      </c>
      <c r="D10" s="291">
        <v>0.59278008298755192</v>
      </c>
      <c r="E10" s="291">
        <v>4.962655601659751E-2</v>
      </c>
      <c r="F10" s="292"/>
      <c r="G10" s="293">
        <v>0</v>
      </c>
      <c r="H10" s="291">
        <v>4.132780082987552E-2</v>
      </c>
      <c r="I10" s="294">
        <v>8.1991701244813281E-2</v>
      </c>
      <c r="J10" s="292">
        <v>2.2655601659751036E-2</v>
      </c>
      <c r="K10" s="293">
        <v>0.21161825726141079</v>
      </c>
      <c r="L10" s="353" t="s">
        <v>174</v>
      </c>
      <c r="N10" s="291">
        <v>2.5000000000000001E-2</v>
      </c>
      <c r="O10" s="295">
        <v>0.125</v>
      </c>
      <c r="P10" s="296"/>
      <c r="Q10" s="297">
        <v>0.1</v>
      </c>
      <c r="R10" s="298">
        <v>0.22500000000000001</v>
      </c>
      <c r="S10" s="299">
        <v>0.22500000000000001</v>
      </c>
      <c r="T10" s="296">
        <v>0.125</v>
      </c>
      <c r="U10" s="300">
        <v>0.17499999999999999</v>
      </c>
      <c r="V10" s="353" t="s">
        <v>174</v>
      </c>
      <c r="X10" s="360">
        <v>4</v>
      </c>
      <c r="Y10" s="361">
        <v>2018</v>
      </c>
      <c r="Z10" s="291">
        <v>0.01</v>
      </c>
      <c r="AA10" s="291">
        <v>0.04</v>
      </c>
      <c r="AB10" s="292">
        <v>0.02</v>
      </c>
      <c r="AC10" s="293">
        <v>0.06</v>
      </c>
      <c r="AD10" s="291">
        <v>7.0000000000000007E-2</v>
      </c>
      <c r="AE10" s="294">
        <v>0.08</v>
      </c>
      <c r="AF10" s="292">
        <v>0.06</v>
      </c>
      <c r="AG10" s="305">
        <v>0.05</v>
      </c>
      <c r="AH10" s="358"/>
      <c r="AI10" s="291">
        <v>0.01</v>
      </c>
      <c r="AJ10" s="291">
        <v>0.04</v>
      </c>
      <c r="AK10" s="292">
        <v>0.02</v>
      </c>
      <c r="AL10" s="293">
        <v>0.06</v>
      </c>
      <c r="AM10" s="291">
        <v>7.0000000000000007E-2</v>
      </c>
      <c r="AN10" s="294">
        <v>0.08</v>
      </c>
      <c r="AO10" s="292">
        <v>0.06</v>
      </c>
      <c r="AP10" s="305">
        <v>0.05</v>
      </c>
      <c r="AR10" s="360">
        <v>4</v>
      </c>
      <c r="AS10" s="361">
        <v>2018</v>
      </c>
      <c r="AT10" s="301">
        <v>1325</v>
      </c>
      <c r="AU10" s="301">
        <v>1325</v>
      </c>
      <c r="AV10" s="302"/>
      <c r="AW10" s="303">
        <v>1325</v>
      </c>
      <c r="AX10" s="301">
        <v>1325</v>
      </c>
      <c r="AY10" s="304">
        <v>1325</v>
      </c>
      <c r="AZ10" s="302">
        <v>1325</v>
      </c>
      <c r="BA10" s="303">
        <v>1325</v>
      </c>
      <c r="BB10" s="359">
        <v>9275</v>
      </c>
    </row>
    <row r="11" spans="1:54" s="334" customFormat="1" ht="19.95" customHeight="1" x14ac:dyDescent="0.3">
      <c r="B11" s="360">
        <v>5</v>
      </c>
      <c r="C11" s="361">
        <v>2019</v>
      </c>
      <c r="D11" s="291">
        <v>0.59278008298755192</v>
      </c>
      <c r="E11" s="291">
        <v>4.962655601659751E-2</v>
      </c>
      <c r="F11" s="292"/>
      <c r="G11" s="293">
        <v>0</v>
      </c>
      <c r="H11" s="291">
        <v>4.132780082987552E-2</v>
      </c>
      <c r="I11" s="294">
        <v>8.1991701244813281E-2</v>
      </c>
      <c r="J11" s="292">
        <v>2.2655601659751036E-2</v>
      </c>
      <c r="K11" s="293">
        <v>0.21161825726141079</v>
      </c>
      <c r="L11" s="353" t="s">
        <v>174</v>
      </c>
      <c r="N11" s="291">
        <v>2.5000000000000001E-2</v>
      </c>
      <c r="O11" s="295">
        <v>0.125</v>
      </c>
      <c r="P11" s="296"/>
      <c r="Q11" s="297">
        <v>0.1</v>
      </c>
      <c r="R11" s="298">
        <v>0.22500000000000001</v>
      </c>
      <c r="S11" s="299">
        <v>0.22500000000000001</v>
      </c>
      <c r="T11" s="296">
        <v>0.125</v>
      </c>
      <c r="U11" s="300">
        <v>0.17499999999999999</v>
      </c>
      <c r="V11" s="353" t="s">
        <v>174</v>
      </c>
      <c r="X11" s="360">
        <v>5</v>
      </c>
      <c r="Y11" s="361">
        <v>2019</v>
      </c>
      <c r="Z11" s="291">
        <v>0.01</v>
      </c>
      <c r="AA11" s="291">
        <v>0.04</v>
      </c>
      <c r="AB11" s="292">
        <v>0.02</v>
      </c>
      <c r="AC11" s="293">
        <v>0.06</v>
      </c>
      <c r="AD11" s="291">
        <v>7.0000000000000007E-2</v>
      </c>
      <c r="AE11" s="294">
        <v>0.08</v>
      </c>
      <c r="AF11" s="292">
        <v>0.06</v>
      </c>
      <c r="AG11" s="305">
        <v>0.05</v>
      </c>
      <c r="AH11" s="358"/>
      <c r="AI11" s="291">
        <v>0.01</v>
      </c>
      <c r="AJ11" s="291">
        <v>0.04</v>
      </c>
      <c r="AK11" s="292">
        <v>0.02</v>
      </c>
      <c r="AL11" s="293">
        <v>0.06</v>
      </c>
      <c r="AM11" s="291">
        <v>7.0000000000000007E-2</v>
      </c>
      <c r="AN11" s="294">
        <v>0.08</v>
      </c>
      <c r="AO11" s="292">
        <v>0.06</v>
      </c>
      <c r="AP11" s="305">
        <v>0.05</v>
      </c>
      <c r="AR11" s="360">
        <v>5</v>
      </c>
      <c r="AS11" s="361">
        <v>2019</v>
      </c>
      <c r="AT11" s="301">
        <v>1325</v>
      </c>
      <c r="AU11" s="301">
        <v>1325</v>
      </c>
      <c r="AV11" s="302"/>
      <c r="AW11" s="303">
        <v>1325</v>
      </c>
      <c r="AX11" s="301">
        <v>1325</v>
      </c>
      <c r="AY11" s="304">
        <v>1325</v>
      </c>
      <c r="AZ11" s="302">
        <v>1325</v>
      </c>
      <c r="BA11" s="303">
        <v>1325</v>
      </c>
      <c r="BB11" s="359">
        <v>9275</v>
      </c>
    </row>
    <row r="12" spans="1:54" s="334" customFormat="1" ht="19.95" customHeight="1" x14ac:dyDescent="0.3">
      <c r="B12" s="360">
        <v>6</v>
      </c>
      <c r="C12" s="361">
        <v>2020</v>
      </c>
      <c r="D12" s="291">
        <v>0.59278008298755192</v>
      </c>
      <c r="E12" s="291">
        <v>4.962655601659751E-2</v>
      </c>
      <c r="F12" s="292"/>
      <c r="G12" s="293">
        <v>0</v>
      </c>
      <c r="H12" s="291">
        <v>4.132780082987552E-2</v>
      </c>
      <c r="I12" s="294">
        <v>8.1991701244813281E-2</v>
      </c>
      <c r="J12" s="292">
        <v>2.2655601659751036E-2</v>
      </c>
      <c r="K12" s="293">
        <v>0.21161825726141079</v>
      </c>
      <c r="L12" s="353" t="s">
        <v>174</v>
      </c>
      <c r="N12" s="291">
        <v>2.5000000000000001E-2</v>
      </c>
      <c r="O12" s="295">
        <v>0.125</v>
      </c>
      <c r="P12" s="296"/>
      <c r="Q12" s="297">
        <v>0.1</v>
      </c>
      <c r="R12" s="298">
        <v>0.22500000000000001</v>
      </c>
      <c r="S12" s="299">
        <v>0.22500000000000001</v>
      </c>
      <c r="T12" s="296">
        <v>0.125</v>
      </c>
      <c r="U12" s="300">
        <v>0.17499999999999999</v>
      </c>
      <c r="V12" s="353" t="s">
        <v>174</v>
      </c>
      <c r="X12" s="360">
        <v>6</v>
      </c>
      <c r="Y12" s="361">
        <v>2020</v>
      </c>
      <c r="Z12" s="291">
        <v>0.01</v>
      </c>
      <c r="AA12" s="291">
        <v>0.04</v>
      </c>
      <c r="AB12" s="292">
        <v>0.02</v>
      </c>
      <c r="AC12" s="293">
        <v>0.06</v>
      </c>
      <c r="AD12" s="291">
        <v>7.0000000000000007E-2</v>
      </c>
      <c r="AE12" s="294">
        <v>0.08</v>
      </c>
      <c r="AF12" s="292">
        <v>0.06</v>
      </c>
      <c r="AG12" s="305">
        <v>0.05</v>
      </c>
      <c r="AH12" s="358"/>
      <c r="AI12" s="291">
        <v>0.01</v>
      </c>
      <c r="AJ12" s="291">
        <v>0.04</v>
      </c>
      <c r="AK12" s="292">
        <v>0.02</v>
      </c>
      <c r="AL12" s="293">
        <v>0.06</v>
      </c>
      <c r="AM12" s="291">
        <v>7.0000000000000007E-2</v>
      </c>
      <c r="AN12" s="294">
        <v>0.08</v>
      </c>
      <c r="AO12" s="292">
        <v>0.06</v>
      </c>
      <c r="AP12" s="305">
        <v>0.05</v>
      </c>
      <c r="AR12" s="360">
        <v>6</v>
      </c>
      <c r="AS12" s="361">
        <v>2020</v>
      </c>
      <c r="AT12" s="301">
        <v>1325</v>
      </c>
      <c r="AU12" s="301">
        <v>1325</v>
      </c>
      <c r="AV12" s="302"/>
      <c r="AW12" s="303">
        <v>1325</v>
      </c>
      <c r="AX12" s="301">
        <v>1325</v>
      </c>
      <c r="AY12" s="304">
        <v>1325</v>
      </c>
      <c r="AZ12" s="302">
        <v>1325</v>
      </c>
      <c r="BA12" s="303">
        <v>1325</v>
      </c>
      <c r="BB12" s="359">
        <v>9275</v>
      </c>
    </row>
    <row r="13" spans="1:54" s="334" customFormat="1" ht="19.95" customHeight="1" x14ac:dyDescent="0.3">
      <c r="B13" s="360">
        <v>7</v>
      </c>
      <c r="C13" s="361">
        <v>2021</v>
      </c>
      <c r="D13" s="291">
        <v>0.59278008298755192</v>
      </c>
      <c r="E13" s="291">
        <v>4.962655601659751E-2</v>
      </c>
      <c r="F13" s="292"/>
      <c r="G13" s="293">
        <v>0</v>
      </c>
      <c r="H13" s="291">
        <v>4.132780082987552E-2</v>
      </c>
      <c r="I13" s="294">
        <v>8.1991701244813281E-2</v>
      </c>
      <c r="J13" s="292">
        <v>2.2655601659751036E-2</v>
      </c>
      <c r="K13" s="293">
        <v>0.21161825726141079</v>
      </c>
      <c r="L13" s="353" t="s">
        <v>174</v>
      </c>
      <c r="N13" s="291">
        <v>2.5000000000000001E-2</v>
      </c>
      <c r="O13" s="295">
        <v>0.125</v>
      </c>
      <c r="P13" s="296"/>
      <c r="Q13" s="297">
        <v>0.1</v>
      </c>
      <c r="R13" s="298">
        <v>0.22500000000000001</v>
      </c>
      <c r="S13" s="299">
        <v>0.22500000000000001</v>
      </c>
      <c r="T13" s="296">
        <v>0.125</v>
      </c>
      <c r="U13" s="300">
        <v>0.17499999999999999</v>
      </c>
      <c r="V13" s="353" t="s">
        <v>174</v>
      </c>
      <c r="X13" s="360">
        <v>7</v>
      </c>
      <c r="Y13" s="361">
        <v>2021</v>
      </c>
      <c r="Z13" s="291">
        <v>0.01</v>
      </c>
      <c r="AA13" s="291">
        <v>0.04</v>
      </c>
      <c r="AB13" s="292">
        <v>0.02</v>
      </c>
      <c r="AC13" s="293">
        <v>0.06</v>
      </c>
      <c r="AD13" s="291">
        <v>7.0000000000000007E-2</v>
      </c>
      <c r="AE13" s="294">
        <v>0.08</v>
      </c>
      <c r="AF13" s="292">
        <v>0.06</v>
      </c>
      <c r="AG13" s="305">
        <v>0.05</v>
      </c>
      <c r="AH13" s="358"/>
      <c r="AI13" s="291">
        <v>0.01</v>
      </c>
      <c r="AJ13" s="291">
        <v>0.04</v>
      </c>
      <c r="AK13" s="292">
        <v>0.02</v>
      </c>
      <c r="AL13" s="293">
        <v>0.06</v>
      </c>
      <c r="AM13" s="291">
        <v>7.0000000000000007E-2</v>
      </c>
      <c r="AN13" s="294">
        <v>0.08</v>
      </c>
      <c r="AO13" s="292">
        <v>0.06</v>
      </c>
      <c r="AP13" s="305">
        <v>0.05</v>
      </c>
      <c r="AR13" s="360">
        <v>7</v>
      </c>
      <c r="AS13" s="361">
        <v>2021</v>
      </c>
      <c r="AT13" s="301">
        <v>1325</v>
      </c>
      <c r="AU13" s="301">
        <v>1325</v>
      </c>
      <c r="AV13" s="302"/>
      <c r="AW13" s="303">
        <v>1325</v>
      </c>
      <c r="AX13" s="301">
        <v>1325</v>
      </c>
      <c r="AY13" s="304">
        <v>1325</v>
      </c>
      <c r="AZ13" s="302">
        <v>1325</v>
      </c>
      <c r="BA13" s="303">
        <v>1325</v>
      </c>
      <c r="BB13" s="359">
        <v>9275</v>
      </c>
    </row>
    <row r="14" spans="1:54" s="334" customFormat="1" ht="19.95" customHeight="1" x14ac:dyDescent="0.3">
      <c r="B14" s="360">
        <v>8</v>
      </c>
      <c r="C14" s="361">
        <v>2022</v>
      </c>
      <c r="D14" s="291">
        <v>0.59278008298755192</v>
      </c>
      <c r="E14" s="291">
        <v>4.962655601659751E-2</v>
      </c>
      <c r="F14" s="292"/>
      <c r="G14" s="293">
        <v>0</v>
      </c>
      <c r="H14" s="291">
        <v>4.132780082987552E-2</v>
      </c>
      <c r="I14" s="294">
        <v>8.1991701244813281E-2</v>
      </c>
      <c r="J14" s="292">
        <v>2.2655601659751036E-2</v>
      </c>
      <c r="K14" s="293">
        <v>0.21161825726141079</v>
      </c>
      <c r="L14" s="353" t="s">
        <v>174</v>
      </c>
      <c r="N14" s="291">
        <v>2.5000000000000001E-2</v>
      </c>
      <c r="O14" s="295">
        <v>0.125</v>
      </c>
      <c r="P14" s="296"/>
      <c r="Q14" s="297">
        <v>0.1</v>
      </c>
      <c r="R14" s="298">
        <v>0.22500000000000001</v>
      </c>
      <c r="S14" s="299">
        <v>0.22500000000000001</v>
      </c>
      <c r="T14" s="296">
        <v>0.125</v>
      </c>
      <c r="U14" s="300">
        <v>0.17499999999999999</v>
      </c>
      <c r="V14" s="353" t="s">
        <v>174</v>
      </c>
      <c r="X14" s="360">
        <v>8</v>
      </c>
      <c r="Y14" s="361">
        <v>2022</v>
      </c>
      <c r="Z14" s="291">
        <v>0.01</v>
      </c>
      <c r="AA14" s="291">
        <v>0.04</v>
      </c>
      <c r="AB14" s="292">
        <v>0.02</v>
      </c>
      <c r="AC14" s="293">
        <v>0.06</v>
      </c>
      <c r="AD14" s="291">
        <v>7.0000000000000007E-2</v>
      </c>
      <c r="AE14" s="294">
        <v>0.08</v>
      </c>
      <c r="AF14" s="292">
        <v>0.06</v>
      </c>
      <c r="AG14" s="305">
        <v>0.05</v>
      </c>
      <c r="AH14" s="358"/>
      <c r="AI14" s="291">
        <v>0.01</v>
      </c>
      <c r="AJ14" s="291">
        <v>0.04</v>
      </c>
      <c r="AK14" s="292">
        <v>0.02</v>
      </c>
      <c r="AL14" s="293">
        <v>0.06</v>
      </c>
      <c r="AM14" s="291">
        <v>7.0000000000000007E-2</v>
      </c>
      <c r="AN14" s="294">
        <v>0.08</v>
      </c>
      <c r="AO14" s="292">
        <v>0.06</v>
      </c>
      <c r="AP14" s="305">
        <v>0.05</v>
      </c>
      <c r="AR14" s="360">
        <v>8</v>
      </c>
      <c r="AS14" s="361">
        <v>2022</v>
      </c>
      <c r="AT14" s="301">
        <v>1325</v>
      </c>
      <c r="AU14" s="301">
        <v>1325</v>
      </c>
      <c r="AV14" s="302"/>
      <c r="AW14" s="303">
        <v>1325</v>
      </c>
      <c r="AX14" s="301">
        <v>1325</v>
      </c>
      <c r="AY14" s="304">
        <v>1325</v>
      </c>
      <c r="AZ14" s="302">
        <v>1325</v>
      </c>
      <c r="BA14" s="303">
        <v>1325</v>
      </c>
      <c r="BB14" s="359">
        <v>9275</v>
      </c>
    </row>
    <row r="15" spans="1:54" s="334" customFormat="1" ht="19.95" customHeight="1" x14ac:dyDescent="0.3">
      <c r="B15" s="360">
        <v>9</v>
      </c>
      <c r="C15" s="361">
        <v>2023</v>
      </c>
      <c r="D15" s="291">
        <v>0.59278008298755192</v>
      </c>
      <c r="E15" s="291">
        <v>4.962655601659751E-2</v>
      </c>
      <c r="F15" s="292"/>
      <c r="G15" s="293">
        <v>0</v>
      </c>
      <c r="H15" s="291">
        <v>4.132780082987552E-2</v>
      </c>
      <c r="I15" s="294">
        <v>8.1991701244813281E-2</v>
      </c>
      <c r="J15" s="292">
        <v>2.2655601659751036E-2</v>
      </c>
      <c r="K15" s="293">
        <v>0.21161825726141079</v>
      </c>
      <c r="L15" s="353" t="s">
        <v>174</v>
      </c>
      <c r="N15" s="291">
        <v>2.5000000000000001E-2</v>
      </c>
      <c r="O15" s="295">
        <v>0.125</v>
      </c>
      <c r="P15" s="296"/>
      <c r="Q15" s="297">
        <v>0.1</v>
      </c>
      <c r="R15" s="298">
        <v>0.22500000000000001</v>
      </c>
      <c r="S15" s="299">
        <v>0.22500000000000001</v>
      </c>
      <c r="T15" s="296">
        <v>0.125</v>
      </c>
      <c r="U15" s="300">
        <v>0.17499999999999999</v>
      </c>
      <c r="V15" s="353" t="s">
        <v>174</v>
      </c>
      <c r="X15" s="360">
        <v>9</v>
      </c>
      <c r="Y15" s="361">
        <v>2023</v>
      </c>
      <c r="Z15" s="291">
        <v>0.01</v>
      </c>
      <c r="AA15" s="291">
        <v>0.04</v>
      </c>
      <c r="AB15" s="292">
        <v>0.02</v>
      </c>
      <c r="AC15" s="293">
        <v>0.06</v>
      </c>
      <c r="AD15" s="291">
        <v>7.0000000000000007E-2</v>
      </c>
      <c r="AE15" s="294">
        <v>0.08</v>
      </c>
      <c r="AF15" s="292">
        <v>0.06</v>
      </c>
      <c r="AG15" s="305">
        <v>0.05</v>
      </c>
      <c r="AH15" s="358"/>
      <c r="AI15" s="291">
        <v>0.01</v>
      </c>
      <c r="AJ15" s="291">
        <v>0.04</v>
      </c>
      <c r="AK15" s="292">
        <v>0.02</v>
      </c>
      <c r="AL15" s="293">
        <v>0.06</v>
      </c>
      <c r="AM15" s="291">
        <v>7.0000000000000007E-2</v>
      </c>
      <c r="AN15" s="294">
        <v>0.08</v>
      </c>
      <c r="AO15" s="292">
        <v>0.06</v>
      </c>
      <c r="AP15" s="305">
        <v>0.05</v>
      </c>
      <c r="AR15" s="360">
        <v>9</v>
      </c>
      <c r="AS15" s="361">
        <v>2023</v>
      </c>
      <c r="AT15" s="301">
        <v>1325</v>
      </c>
      <c r="AU15" s="301">
        <v>1325</v>
      </c>
      <c r="AV15" s="302"/>
      <c r="AW15" s="303">
        <v>1325</v>
      </c>
      <c r="AX15" s="301">
        <v>1325</v>
      </c>
      <c r="AY15" s="304">
        <v>1325</v>
      </c>
      <c r="AZ15" s="302">
        <v>1325</v>
      </c>
      <c r="BA15" s="303">
        <v>1325</v>
      </c>
      <c r="BB15" s="359">
        <v>9275</v>
      </c>
    </row>
    <row r="16" spans="1:54" s="334" customFormat="1" ht="19.95" customHeight="1" x14ac:dyDescent="0.3">
      <c r="B16" s="360">
        <v>10</v>
      </c>
      <c r="C16" s="361">
        <v>2024</v>
      </c>
      <c r="D16" s="291">
        <v>0.59278008298755192</v>
      </c>
      <c r="E16" s="291">
        <v>4.962655601659751E-2</v>
      </c>
      <c r="F16" s="292"/>
      <c r="G16" s="293">
        <v>0</v>
      </c>
      <c r="H16" s="291">
        <v>4.132780082987552E-2</v>
      </c>
      <c r="I16" s="294">
        <v>8.1991701244813281E-2</v>
      </c>
      <c r="J16" s="292">
        <v>2.2655601659751036E-2</v>
      </c>
      <c r="K16" s="293">
        <v>0.21161825726141079</v>
      </c>
      <c r="L16" s="353" t="s">
        <v>174</v>
      </c>
      <c r="N16" s="291">
        <v>2.5000000000000001E-2</v>
      </c>
      <c r="O16" s="295">
        <v>0.125</v>
      </c>
      <c r="P16" s="296"/>
      <c r="Q16" s="297">
        <v>0.1</v>
      </c>
      <c r="R16" s="298">
        <v>0.22500000000000001</v>
      </c>
      <c r="S16" s="299">
        <v>0.22500000000000001</v>
      </c>
      <c r="T16" s="296">
        <v>0.125</v>
      </c>
      <c r="U16" s="300">
        <v>0.17499999999999999</v>
      </c>
      <c r="V16" s="353" t="s">
        <v>174</v>
      </c>
      <c r="X16" s="360">
        <v>10</v>
      </c>
      <c r="Y16" s="361">
        <v>2024</v>
      </c>
      <c r="Z16" s="291">
        <v>0.01</v>
      </c>
      <c r="AA16" s="291">
        <v>0.04</v>
      </c>
      <c r="AB16" s="292">
        <v>0.02</v>
      </c>
      <c r="AC16" s="293">
        <v>0.06</v>
      </c>
      <c r="AD16" s="291">
        <v>7.0000000000000007E-2</v>
      </c>
      <c r="AE16" s="294">
        <v>0.08</v>
      </c>
      <c r="AF16" s="292">
        <v>0.06</v>
      </c>
      <c r="AG16" s="305">
        <v>0.05</v>
      </c>
      <c r="AH16" s="358"/>
      <c r="AI16" s="291">
        <v>0.01</v>
      </c>
      <c r="AJ16" s="291">
        <v>0.04</v>
      </c>
      <c r="AK16" s="292">
        <v>0.02</v>
      </c>
      <c r="AL16" s="293">
        <v>0.06</v>
      </c>
      <c r="AM16" s="291">
        <v>7.0000000000000007E-2</v>
      </c>
      <c r="AN16" s="294">
        <v>0.08</v>
      </c>
      <c r="AO16" s="292">
        <v>0.06</v>
      </c>
      <c r="AP16" s="305">
        <v>0.05</v>
      </c>
      <c r="AR16" s="360">
        <v>10</v>
      </c>
      <c r="AS16" s="361">
        <v>2024</v>
      </c>
      <c r="AT16" s="301">
        <v>1325</v>
      </c>
      <c r="AU16" s="301">
        <v>1325</v>
      </c>
      <c r="AV16" s="302"/>
      <c r="AW16" s="303">
        <v>1325</v>
      </c>
      <c r="AX16" s="301">
        <v>1325</v>
      </c>
      <c r="AY16" s="304">
        <v>1325</v>
      </c>
      <c r="AZ16" s="302">
        <v>1325</v>
      </c>
      <c r="BA16" s="303">
        <v>1325</v>
      </c>
      <c r="BB16" s="359">
        <v>9275</v>
      </c>
    </row>
    <row r="17" spans="2:54" s="334" customFormat="1" ht="19.95" customHeight="1" x14ac:dyDescent="0.3">
      <c r="B17" s="360">
        <v>11</v>
      </c>
      <c r="C17" s="361">
        <v>2025</v>
      </c>
      <c r="D17" s="291">
        <v>0.59278008298755192</v>
      </c>
      <c r="E17" s="291">
        <v>4.962655601659751E-2</v>
      </c>
      <c r="F17" s="292"/>
      <c r="G17" s="293">
        <v>0</v>
      </c>
      <c r="H17" s="291">
        <v>4.132780082987552E-2</v>
      </c>
      <c r="I17" s="294">
        <v>8.1991701244813281E-2</v>
      </c>
      <c r="J17" s="292">
        <v>2.2655601659751036E-2</v>
      </c>
      <c r="K17" s="293">
        <v>0.21161825726141079</v>
      </c>
      <c r="L17" s="353" t="s">
        <v>174</v>
      </c>
      <c r="N17" s="291">
        <v>2.5000000000000001E-2</v>
      </c>
      <c r="O17" s="295">
        <v>0.125</v>
      </c>
      <c r="P17" s="296"/>
      <c r="Q17" s="297">
        <v>0.1</v>
      </c>
      <c r="R17" s="298">
        <v>0.22500000000000001</v>
      </c>
      <c r="S17" s="299">
        <v>0.22500000000000001</v>
      </c>
      <c r="T17" s="296">
        <v>0.125</v>
      </c>
      <c r="U17" s="300">
        <v>0.17499999999999999</v>
      </c>
      <c r="V17" s="353" t="s">
        <v>174</v>
      </c>
      <c r="X17" s="360">
        <v>11</v>
      </c>
      <c r="Y17" s="361">
        <v>2025</v>
      </c>
      <c r="Z17" s="291">
        <v>0.01</v>
      </c>
      <c r="AA17" s="291">
        <v>0.04</v>
      </c>
      <c r="AB17" s="292">
        <v>0.02</v>
      </c>
      <c r="AC17" s="293">
        <v>0.06</v>
      </c>
      <c r="AD17" s="291">
        <v>7.0000000000000007E-2</v>
      </c>
      <c r="AE17" s="294">
        <v>0.08</v>
      </c>
      <c r="AF17" s="292">
        <v>0.06</v>
      </c>
      <c r="AG17" s="305">
        <v>0.05</v>
      </c>
      <c r="AH17" s="358"/>
      <c r="AI17" s="291">
        <v>0.01</v>
      </c>
      <c r="AJ17" s="291">
        <v>0.04</v>
      </c>
      <c r="AK17" s="292">
        <v>0.02</v>
      </c>
      <c r="AL17" s="293">
        <v>0.06</v>
      </c>
      <c r="AM17" s="291">
        <v>7.0000000000000007E-2</v>
      </c>
      <c r="AN17" s="294">
        <v>0.08</v>
      </c>
      <c r="AO17" s="292">
        <v>0.06</v>
      </c>
      <c r="AP17" s="305">
        <v>0.05</v>
      </c>
      <c r="AR17" s="360">
        <v>11</v>
      </c>
      <c r="AS17" s="361">
        <v>2025</v>
      </c>
      <c r="AT17" s="301">
        <v>1325</v>
      </c>
      <c r="AU17" s="301">
        <v>1325</v>
      </c>
      <c r="AV17" s="302"/>
      <c r="AW17" s="303">
        <v>1325</v>
      </c>
      <c r="AX17" s="301">
        <v>1325</v>
      </c>
      <c r="AY17" s="304">
        <v>1325</v>
      </c>
      <c r="AZ17" s="302">
        <v>1325</v>
      </c>
      <c r="BA17" s="303">
        <v>1325</v>
      </c>
      <c r="BB17" s="359">
        <v>9275</v>
      </c>
    </row>
    <row r="18" spans="2:54" s="334" customFormat="1" ht="19.95" customHeight="1" x14ac:dyDescent="0.3">
      <c r="B18" s="360">
        <v>12</v>
      </c>
      <c r="C18" s="361">
        <v>2026</v>
      </c>
      <c r="D18" s="291">
        <v>0.59278008298755192</v>
      </c>
      <c r="E18" s="291">
        <v>4.962655601659751E-2</v>
      </c>
      <c r="F18" s="292"/>
      <c r="G18" s="293">
        <v>0</v>
      </c>
      <c r="H18" s="291">
        <v>4.132780082987552E-2</v>
      </c>
      <c r="I18" s="294">
        <v>8.1991701244813281E-2</v>
      </c>
      <c r="J18" s="292">
        <v>2.2655601659751036E-2</v>
      </c>
      <c r="K18" s="293">
        <v>0.21161825726141079</v>
      </c>
      <c r="L18" s="353" t="s">
        <v>174</v>
      </c>
      <c r="N18" s="291">
        <v>2.5000000000000001E-2</v>
      </c>
      <c r="O18" s="295">
        <v>0.125</v>
      </c>
      <c r="P18" s="296"/>
      <c r="Q18" s="297">
        <v>0.1</v>
      </c>
      <c r="R18" s="298">
        <v>0.22500000000000001</v>
      </c>
      <c r="S18" s="299">
        <v>0.22500000000000001</v>
      </c>
      <c r="T18" s="296">
        <v>0.125</v>
      </c>
      <c r="U18" s="300">
        <v>0.17499999999999999</v>
      </c>
      <c r="V18" s="353" t="s">
        <v>174</v>
      </c>
      <c r="X18" s="360">
        <v>12</v>
      </c>
      <c r="Y18" s="361">
        <v>2026</v>
      </c>
      <c r="Z18" s="291">
        <v>0.01</v>
      </c>
      <c r="AA18" s="291">
        <v>0.04</v>
      </c>
      <c r="AB18" s="292">
        <v>0.02</v>
      </c>
      <c r="AC18" s="293">
        <v>0.06</v>
      </c>
      <c r="AD18" s="291">
        <v>7.0000000000000007E-2</v>
      </c>
      <c r="AE18" s="294">
        <v>0.08</v>
      </c>
      <c r="AF18" s="292">
        <v>0.06</v>
      </c>
      <c r="AG18" s="305">
        <v>0.05</v>
      </c>
      <c r="AH18" s="358"/>
      <c r="AI18" s="291">
        <v>0.01</v>
      </c>
      <c r="AJ18" s="291">
        <v>0.04</v>
      </c>
      <c r="AK18" s="292">
        <v>0.02</v>
      </c>
      <c r="AL18" s="293">
        <v>0.06</v>
      </c>
      <c r="AM18" s="291">
        <v>7.0000000000000007E-2</v>
      </c>
      <c r="AN18" s="294">
        <v>0.08</v>
      </c>
      <c r="AO18" s="292">
        <v>0.06</v>
      </c>
      <c r="AP18" s="305">
        <v>0.05</v>
      </c>
      <c r="AR18" s="360">
        <v>12</v>
      </c>
      <c r="AS18" s="361">
        <v>2026</v>
      </c>
      <c r="AT18" s="301">
        <v>1325</v>
      </c>
      <c r="AU18" s="301">
        <v>1325</v>
      </c>
      <c r="AV18" s="302"/>
      <c r="AW18" s="303">
        <v>1325</v>
      </c>
      <c r="AX18" s="301">
        <v>1325</v>
      </c>
      <c r="AY18" s="304">
        <v>1325</v>
      </c>
      <c r="AZ18" s="302">
        <v>1325</v>
      </c>
      <c r="BA18" s="303">
        <v>1325</v>
      </c>
      <c r="BB18" s="359">
        <v>9275</v>
      </c>
    </row>
    <row r="19" spans="2:54" s="334" customFormat="1" ht="19.95" customHeight="1" x14ac:dyDescent="0.3">
      <c r="B19" s="360">
        <v>13</v>
      </c>
      <c r="C19" s="361">
        <v>2027</v>
      </c>
      <c r="D19" s="291">
        <v>0.59278008298755192</v>
      </c>
      <c r="E19" s="291">
        <v>4.962655601659751E-2</v>
      </c>
      <c r="F19" s="292"/>
      <c r="G19" s="293">
        <v>0</v>
      </c>
      <c r="H19" s="291">
        <v>4.132780082987552E-2</v>
      </c>
      <c r="I19" s="294">
        <v>8.1991701244813281E-2</v>
      </c>
      <c r="J19" s="292">
        <v>2.2655601659751036E-2</v>
      </c>
      <c r="K19" s="293">
        <v>0.21161825726141079</v>
      </c>
      <c r="L19" s="353" t="s">
        <v>174</v>
      </c>
      <c r="N19" s="291">
        <v>2.5000000000000001E-2</v>
      </c>
      <c r="O19" s="295">
        <v>0.125</v>
      </c>
      <c r="P19" s="296"/>
      <c r="Q19" s="297">
        <v>0.1</v>
      </c>
      <c r="R19" s="298">
        <v>0.22500000000000001</v>
      </c>
      <c r="S19" s="299">
        <v>0.22500000000000001</v>
      </c>
      <c r="T19" s="296">
        <v>0.125</v>
      </c>
      <c r="U19" s="300">
        <v>0.17499999999999999</v>
      </c>
      <c r="V19" s="353" t="s">
        <v>174</v>
      </c>
      <c r="X19" s="360">
        <v>13</v>
      </c>
      <c r="Y19" s="361">
        <v>2027</v>
      </c>
      <c r="Z19" s="291">
        <v>0.01</v>
      </c>
      <c r="AA19" s="291">
        <v>0.04</v>
      </c>
      <c r="AB19" s="292">
        <v>0.02</v>
      </c>
      <c r="AC19" s="293">
        <v>0.06</v>
      </c>
      <c r="AD19" s="291">
        <v>7.0000000000000007E-2</v>
      </c>
      <c r="AE19" s="294">
        <v>0.08</v>
      </c>
      <c r="AF19" s="292">
        <v>0.06</v>
      </c>
      <c r="AG19" s="305">
        <v>0.05</v>
      </c>
      <c r="AH19" s="358"/>
      <c r="AI19" s="291">
        <v>0.01</v>
      </c>
      <c r="AJ19" s="291">
        <v>0.04</v>
      </c>
      <c r="AK19" s="292">
        <v>0.02</v>
      </c>
      <c r="AL19" s="293">
        <v>0.06</v>
      </c>
      <c r="AM19" s="291">
        <v>7.0000000000000007E-2</v>
      </c>
      <c r="AN19" s="294">
        <v>0.08</v>
      </c>
      <c r="AO19" s="292">
        <v>0.06</v>
      </c>
      <c r="AP19" s="305">
        <v>0.05</v>
      </c>
      <c r="AR19" s="360">
        <v>13</v>
      </c>
      <c r="AS19" s="361">
        <v>2027</v>
      </c>
      <c r="AT19" s="301">
        <v>1325</v>
      </c>
      <c r="AU19" s="301">
        <v>1325</v>
      </c>
      <c r="AV19" s="302"/>
      <c r="AW19" s="303">
        <v>1325</v>
      </c>
      <c r="AX19" s="301">
        <v>1325</v>
      </c>
      <c r="AY19" s="304">
        <v>1325</v>
      </c>
      <c r="AZ19" s="302">
        <v>1325</v>
      </c>
      <c r="BA19" s="303">
        <v>1325</v>
      </c>
      <c r="BB19" s="359">
        <v>9275</v>
      </c>
    </row>
    <row r="20" spans="2:54" s="334" customFormat="1" ht="19.95" customHeight="1" x14ac:dyDescent="0.3">
      <c r="B20" s="360">
        <v>14</v>
      </c>
      <c r="C20" s="361">
        <v>2028</v>
      </c>
      <c r="D20" s="291">
        <v>0.59278008298755192</v>
      </c>
      <c r="E20" s="291">
        <v>4.962655601659751E-2</v>
      </c>
      <c r="F20" s="292"/>
      <c r="G20" s="293">
        <v>0</v>
      </c>
      <c r="H20" s="291">
        <v>4.132780082987552E-2</v>
      </c>
      <c r="I20" s="294">
        <v>8.1991701244813281E-2</v>
      </c>
      <c r="J20" s="292">
        <v>2.2655601659751036E-2</v>
      </c>
      <c r="K20" s="293">
        <v>0.21161825726141079</v>
      </c>
      <c r="L20" s="353" t="s">
        <v>174</v>
      </c>
      <c r="N20" s="291">
        <v>2.5000000000000001E-2</v>
      </c>
      <c r="O20" s="295">
        <v>0.125</v>
      </c>
      <c r="P20" s="296"/>
      <c r="Q20" s="297">
        <v>0.1</v>
      </c>
      <c r="R20" s="298">
        <v>0.22500000000000001</v>
      </c>
      <c r="S20" s="299">
        <v>0.22500000000000001</v>
      </c>
      <c r="T20" s="296">
        <v>0.125</v>
      </c>
      <c r="U20" s="300">
        <v>0.17499999999999999</v>
      </c>
      <c r="V20" s="353" t="s">
        <v>174</v>
      </c>
      <c r="X20" s="360">
        <v>14</v>
      </c>
      <c r="Y20" s="361">
        <v>2028</v>
      </c>
      <c r="Z20" s="291">
        <v>0.01</v>
      </c>
      <c r="AA20" s="291">
        <v>0.04</v>
      </c>
      <c r="AB20" s="292">
        <v>0.02</v>
      </c>
      <c r="AC20" s="293">
        <v>0.06</v>
      </c>
      <c r="AD20" s="291">
        <v>7.0000000000000007E-2</v>
      </c>
      <c r="AE20" s="294">
        <v>0.08</v>
      </c>
      <c r="AF20" s="292">
        <v>0.06</v>
      </c>
      <c r="AG20" s="305">
        <v>0.05</v>
      </c>
      <c r="AH20" s="358"/>
      <c r="AI20" s="291">
        <v>0.01</v>
      </c>
      <c r="AJ20" s="291">
        <v>0.04</v>
      </c>
      <c r="AK20" s="292">
        <v>0.02</v>
      </c>
      <c r="AL20" s="293">
        <v>0.06</v>
      </c>
      <c r="AM20" s="291">
        <v>7.0000000000000007E-2</v>
      </c>
      <c r="AN20" s="294">
        <v>0.08</v>
      </c>
      <c r="AO20" s="292">
        <v>0.06</v>
      </c>
      <c r="AP20" s="305">
        <v>0.05</v>
      </c>
      <c r="AR20" s="360">
        <v>14</v>
      </c>
      <c r="AS20" s="361">
        <v>2028</v>
      </c>
      <c r="AT20" s="301">
        <v>1325</v>
      </c>
      <c r="AU20" s="301">
        <v>1325</v>
      </c>
      <c r="AV20" s="302"/>
      <c r="AW20" s="303">
        <v>1325</v>
      </c>
      <c r="AX20" s="301">
        <v>1325</v>
      </c>
      <c r="AY20" s="304">
        <v>1325</v>
      </c>
      <c r="AZ20" s="302">
        <v>1325</v>
      </c>
      <c r="BA20" s="303">
        <v>1325</v>
      </c>
      <c r="BB20" s="359">
        <v>9275</v>
      </c>
    </row>
    <row r="21" spans="2:54" s="334" customFormat="1" ht="19.95" customHeight="1" x14ac:dyDescent="0.3">
      <c r="B21" s="360">
        <v>15</v>
      </c>
      <c r="C21" s="361">
        <v>2029</v>
      </c>
      <c r="D21" s="291">
        <v>0.59278008298755192</v>
      </c>
      <c r="E21" s="291">
        <v>4.962655601659751E-2</v>
      </c>
      <c r="F21" s="292"/>
      <c r="G21" s="293">
        <v>0</v>
      </c>
      <c r="H21" s="291">
        <v>4.132780082987552E-2</v>
      </c>
      <c r="I21" s="294">
        <v>8.1991701244813281E-2</v>
      </c>
      <c r="J21" s="292">
        <v>2.2655601659751036E-2</v>
      </c>
      <c r="K21" s="293">
        <v>0.21161825726141079</v>
      </c>
      <c r="L21" s="353" t="s">
        <v>174</v>
      </c>
      <c r="N21" s="291">
        <v>2.5000000000000001E-2</v>
      </c>
      <c r="O21" s="295">
        <v>0.125</v>
      </c>
      <c r="P21" s="296"/>
      <c r="Q21" s="297">
        <v>0.1</v>
      </c>
      <c r="R21" s="298">
        <v>0.22500000000000001</v>
      </c>
      <c r="S21" s="299">
        <v>0.22500000000000001</v>
      </c>
      <c r="T21" s="296">
        <v>0.125</v>
      </c>
      <c r="U21" s="300">
        <v>0.17499999999999999</v>
      </c>
      <c r="V21" s="353" t="s">
        <v>174</v>
      </c>
      <c r="X21" s="360">
        <v>15</v>
      </c>
      <c r="Y21" s="361">
        <v>2029</v>
      </c>
      <c r="Z21" s="291">
        <v>0.01</v>
      </c>
      <c r="AA21" s="291">
        <v>0.04</v>
      </c>
      <c r="AB21" s="292">
        <v>0.02</v>
      </c>
      <c r="AC21" s="293">
        <v>0.06</v>
      </c>
      <c r="AD21" s="291">
        <v>7.0000000000000007E-2</v>
      </c>
      <c r="AE21" s="294">
        <v>0.08</v>
      </c>
      <c r="AF21" s="292">
        <v>0.06</v>
      </c>
      <c r="AG21" s="305">
        <v>0.05</v>
      </c>
      <c r="AH21" s="358"/>
      <c r="AI21" s="291">
        <v>0.01</v>
      </c>
      <c r="AJ21" s="291">
        <v>0.04</v>
      </c>
      <c r="AK21" s="292">
        <v>0.02</v>
      </c>
      <c r="AL21" s="293">
        <v>0.06</v>
      </c>
      <c r="AM21" s="291">
        <v>7.0000000000000007E-2</v>
      </c>
      <c r="AN21" s="294">
        <v>0.08</v>
      </c>
      <c r="AO21" s="292">
        <v>0.06</v>
      </c>
      <c r="AP21" s="305">
        <v>0.05</v>
      </c>
      <c r="AR21" s="360">
        <v>15</v>
      </c>
      <c r="AS21" s="361">
        <v>2029</v>
      </c>
      <c r="AT21" s="301">
        <v>1325</v>
      </c>
      <c r="AU21" s="301">
        <v>1325</v>
      </c>
      <c r="AV21" s="302"/>
      <c r="AW21" s="303">
        <v>1325</v>
      </c>
      <c r="AX21" s="301">
        <v>1325</v>
      </c>
      <c r="AY21" s="304">
        <v>1325</v>
      </c>
      <c r="AZ21" s="302">
        <v>1325</v>
      </c>
      <c r="BA21" s="303">
        <v>1325</v>
      </c>
      <c r="BB21" s="359">
        <v>9275</v>
      </c>
    </row>
    <row r="22" spans="2:54" s="334" customFormat="1" ht="19.95" customHeight="1" x14ac:dyDescent="0.3">
      <c r="B22" s="360">
        <v>16</v>
      </c>
      <c r="C22" s="361">
        <v>2030</v>
      </c>
      <c r="D22" s="291">
        <v>0.59278008298755192</v>
      </c>
      <c r="E22" s="291">
        <v>4.962655601659751E-2</v>
      </c>
      <c r="F22" s="292"/>
      <c r="G22" s="293">
        <v>0</v>
      </c>
      <c r="H22" s="291">
        <v>4.132780082987552E-2</v>
      </c>
      <c r="I22" s="294">
        <v>8.1991701244813281E-2</v>
      </c>
      <c r="J22" s="292">
        <v>2.2655601659751036E-2</v>
      </c>
      <c r="K22" s="293">
        <v>0.21161825726141079</v>
      </c>
      <c r="L22" s="353" t="s">
        <v>174</v>
      </c>
      <c r="N22" s="291">
        <v>2.5000000000000001E-2</v>
      </c>
      <c r="O22" s="295">
        <v>0.125</v>
      </c>
      <c r="P22" s="296"/>
      <c r="Q22" s="297">
        <v>0.1</v>
      </c>
      <c r="R22" s="298">
        <v>0.22500000000000001</v>
      </c>
      <c r="S22" s="299">
        <v>0.22500000000000001</v>
      </c>
      <c r="T22" s="296">
        <v>0.125</v>
      </c>
      <c r="U22" s="300">
        <v>0.17499999999999999</v>
      </c>
      <c r="V22" s="353" t="s">
        <v>174</v>
      </c>
      <c r="X22" s="360">
        <v>16</v>
      </c>
      <c r="Y22" s="361">
        <v>2030</v>
      </c>
      <c r="Z22" s="291">
        <v>0.01</v>
      </c>
      <c r="AA22" s="291">
        <v>0.04</v>
      </c>
      <c r="AB22" s="292">
        <v>0.02</v>
      </c>
      <c r="AC22" s="293">
        <v>0.06</v>
      </c>
      <c r="AD22" s="291">
        <v>7.0000000000000007E-2</v>
      </c>
      <c r="AE22" s="294">
        <v>0.08</v>
      </c>
      <c r="AF22" s="292">
        <v>0.06</v>
      </c>
      <c r="AG22" s="305">
        <v>0.05</v>
      </c>
      <c r="AH22" s="358"/>
      <c r="AI22" s="291">
        <v>0.01</v>
      </c>
      <c r="AJ22" s="291">
        <v>0.04</v>
      </c>
      <c r="AK22" s="292">
        <v>0.02</v>
      </c>
      <c r="AL22" s="293">
        <v>0.06</v>
      </c>
      <c r="AM22" s="291">
        <v>7.0000000000000007E-2</v>
      </c>
      <c r="AN22" s="294">
        <v>0.08</v>
      </c>
      <c r="AO22" s="292">
        <v>0.06</v>
      </c>
      <c r="AP22" s="305">
        <v>0.05</v>
      </c>
      <c r="AR22" s="360">
        <v>16</v>
      </c>
      <c r="AS22" s="361">
        <v>2030</v>
      </c>
      <c r="AT22" s="301">
        <v>-15000</v>
      </c>
      <c r="AU22" s="301">
        <v>-15000</v>
      </c>
      <c r="AV22" s="302"/>
      <c r="AW22" s="303">
        <v>-15000</v>
      </c>
      <c r="AX22" s="301">
        <v>-15000</v>
      </c>
      <c r="AY22" s="304">
        <v>-15000</v>
      </c>
      <c r="AZ22" s="302">
        <v>-15000</v>
      </c>
      <c r="BA22" s="303">
        <v>-15000</v>
      </c>
      <c r="BB22" s="359">
        <v>-105000</v>
      </c>
    </row>
    <row r="23" spans="2:54" s="334" customFormat="1" ht="19.95" customHeight="1" x14ac:dyDescent="0.3">
      <c r="B23" s="360">
        <v>17</v>
      </c>
      <c r="C23" s="361">
        <v>2031</v>
      </c>
      <c r="D23" s="291">
        <v>0.59278008298755192</v>
      </c>
      <c r="E23" s="291">
        <v>4.962655601659751E-2</v>
      </c>
      <c r="F23" s="292"/>
      <c r="G23" s="293">
        <v>0</v>
      </c>
      <c r="H23" s="291">
        <v>4.132780082987552E-2</v>
      </c>
      <c r="I23" s="294">
        <v>8.1991701244813281E-2</v>
      </c>
      <c r="J23" s="292">
        <v>2.2655601659751036E-2</v>
      </c>
      <c r="K23" s="293">
        <v>0.21161825726141079</v>
      </c>
      <c r="L23" s="353" t="s">
        <v>174</v>
      </c>
      <c r="N23" s="291">
        <v>0.05</v>
      </c>
      <c r="O23" s="295">
        <v>0.2</v>
      </c>
      <c r="P23" s="296">
        <v>0.1</v>
      </c>
      <c r="Q23" s="297">
        <v>0.1</v>
      </c>
      <c r="R23" s="298">
        <v>0.1</v>
      </c>
      <c r="S23" s="299">
        <v>0.1</v>
      </c>
      <c r="T23" s="296">
        <v>0.1</v>
      </c>
      <c r="U23" s="300">
        <v>0.25</v>
      </c>
      <c r="V23" s="353" t="s">
        <v>174</v>
      </c>
      <c r="X23" s="360">
        <v>17</v>
      </c>
      <c r="Y23" s="361">
        <v>2031</v>
      </c>
      <c r="Z23" s="291">
        <v>0.01</v>
      </c>
      <c r="AA23" s="291">
        <v>0.04</v>
      </c>
      <c r="AB23" s="292">
        <v>0.02</v>
      </c>
      <c r="AC23" s="293">
        <v>0.06</v>
      </c>
      <c r="AD23" s="291">
        <v>7.0000000000000007E-2</v>
      </c>
      <c r="AE23" s="294">
        <v>0.08</v>
      </c>
      <c r="AF23" s="292">
        <v>0.06</v>
      </c>
      <c r="AG23" s="305">
        <v>0.05</v>
      </c>
      <c r="AH23" s="358"/>
      <c r="AI23" s="291">
        <v>0.01</v>
      </c>
      <c r="AJ23" s="291">
        <v>0.04</v>
      </c>
      <c r="AK23" s="292">
        <v>0.02</v>
      </c>
      <c r="AL23" s="293">
        <v>0.06</v>
      </c>
      <c r="AM23" s="291">
        <v>7.0000000000000007E-2</v>
      </c>
      <c r="AN23" s="294">
        <v>0.08</v>
      </c>
      <c r="AO23" s="292">
        <v>0.06</v>
      </c>
      <c r="AP23" s="305">
        <v>0.05</v>
      </c>
      <c r="AR23" s="360">
        <v>17</v>
      </c>
      <c r="AS23" s="361">
        <v>2031</v>
      </c>
      <c r="AT23" s="301">
        <v>-15000</v>
      </c>
      <c r="AU23" s="301">
        <v>-15000</v>
      </c>
      <c r="AV23" s="302"/>
      <c r="AW23" s="303">
        <v>-15000</v>
      </c>
      <c r="AX23" s="301">
        <v>-15000</v>
      </c>
      <c r="AY23" s="304">
        <v>-15000</v>
      </c>
      <c r="AZ23" s="302">
        <v>-15000</v>
      </c>
      <c r="BA23" s="303">
        <v>-15000</v>
      </c>
      <c r="BB23" s="359">
        <v>-105000</v>
      </c>
    </row>
    <row r="24" spans="2:54" s="334" customFormat="1" ht="19.95" customHeight="1" x14ac:dyDescent="0.3">
      <c r="B24" s="360">
        <v>18</v>
      </c>
      <c r="C24" s="361">
        <v>2032</v>
      </c>
      <c r="D24" s="291">
        <v>0.59278008298755192</v>
      </c>
      <c r="E24" s="291">
        <v>4.962655601659751E-2</v>
      </c>
      <c r="F24" s="292"/>
      <c r="G24" s="293">
        <v>0</v>
      </c>
      <c r="H24" s="291">
        <v>4.132780082987552E-2</v>
      </c>
      <c r="I24" s="294">
        <v>8.1991701244813281E-2</v>
      </c>
      <c r="J24" s="292">
        <v>2.2655601659751036E-2</v>
      </c>
      <c r="K24" s="293">
        <v>0.21161825726141079</v>
      </c>
      <c r="L24" s="353" t="s">
        <v>174</v>
      </c>
      <c r="N24" s="291">
        <v>0.05</v>
      </c>
      <c r="O24" s="295">
        <v>0.2</v>
      </c>
      <c r="P24" s="296">
        <v>0.1</v>
      </c>
      <c r="Q24" s="297">
        <v>0.1</v>
      </c>
      <c r="R24" s="298">
        <v>0.1</v>
      </c>
      <c r="S24" s="299">
        <v>0.1</v>
      </c>
      <c r="T24" s="296">
        <v>0.1</v>
      </c>
      <c r="U24" s="300">
        <v>0.25</v>
      </c>
      <c r="V24" s="353" t="s">
        <v>174</v>
      </c>
      <c r="X24" s="360">
        <v>18</v>
      </c>
      <c r="Y24" s="361">
        <v>2032</v>
      </c>
      <c r="Z24" s="291">
        <v>0.01</v>
      </c>
      <c r="AA24" s="291">
        <v>0.04</v>
      </c>
      <c r="AB24" s="292">
        <v>0.02</v>
      </c>
      <c r="AC24" s="293">
        <v>0.06</v>
      </c>
      <c r="AD24" s="291">
        <v>7.0000000000000007E-2</v>
      </c>
      <c r="AE24" s="294">
        <v>0.08</v>
      </c>
      <c r="AF24" s="292">
        <v>0.06</v>
      </c>
      <c r="AG24" s="305">
        <v>0.05</v>
      </c>
      <c r="AH24" s="358"/>
      <c r="AI24" s="291">
        <v>0.01</v>
      </c>
      <c r="AJ24" s="291">
        <v>0.04</v>
      </c>
      <c r="AK24" s="292">
        <v>0.02</v>
      </c>
      <c r="AL24" s="293">
        <v>0.06</v>
      </c>
      <c r="AM24" s="291">
        <v>7.0000000000000007E-2</v>
      </c>
      <c r="AN24" s="294">
        <v>0.08</v>
      </c>
      <c r="AO24" s="292">
        <v>0.06</v>
      </c>
      <c r="AP24" s="305">
        <v>0.05</v>
      </c>
      <c r="AR24" s="360">
        <v>18</v>
      </c>
      <c r="AS24" s="361">
        <v>2032</v>
      </c>
      <c r="AT24" s="301">
        <v>-15000</v>
      </c>
      <c r="AU24" s="301">
        <v>-15000</v>
      </c>
      <c r="AV24" s="302"/>
      <c r="AW24" s="303">
        <v>-15000</v>
      </c>
      <c r="AX24" s="301">
        <v>-15000</v>
      </c>
      <c r="AY24" s="304">
        <v>-15000</v>
      </c>
      <c r="AZ24" s="302">
        <v>-15000</v>
      </c>
      <c r="BA24" s="303">
        <v>-15000</v>
      </c>
      <c r="BB24" s="359">
        <v>-105000</v>
      </c>
    </row>
    <row r="25" spans="2:54" s="334" customFormat="1" ht="19.95" customHeight="1" x14ac:dyDescent="0.3">
      <c r="B25" s="360">
        <v>19</v>
      </c>
      <c r="C25" s="361">
        <v>2033</v>
      </c>
      <c r="D25" s="291">
        <v>0.59278008298755192</v>
      </c>
      <c r="E25" s="291">
        <v>4.962655601659751E-2</v>
      </c>
      <c r="F25" s="292"/>
      <c r="G25" s="293">
        <v>0</v>
      </c>
      <c r="H25" s="291">
        <v>4.132780082987552E-2</v>
      </c>
      <c r="I25" s="294">
        <v>8.1991701244813281E-2</v>
      </c>
      <c r="J25" s="292">
        <v>2.2655601659751036E-2</v>
      </c>
      <c r="K25" s="293">
        <v>0.21161825726141079</v>
      </c>
      <c r="L25" s="353" t="s">
        <v>174</v>
      </c>
      <c r="N25" s="291">
        <v>0.05</v>
      </c>
      <c r="O25" s="295">
        <v>0.2</v>
      </c>
      <c r="P25" s="296">
        <v>0.1</v>
      </c>
      <c r="Q25" s="297">
        <v>0.1</v>
      </c>
      <c r="R25" s="298">
        <v>0.1</v>
      </c>
      <c r="S25" s="299">
        <v>0.1</v>
      </c>
      <c r="T25" s="296">
        <v>0.1</v>
      </c>
      <c r="U25" s="300">
        <v>0.25</v>
      </c>
      <c r="V25" s="353" t="s">
        <v>174</v>
      </c>
      <c r="X25" s="360">
        <v>19</v>
      </c>
      <c r="Y25" s="361">
        <v>2033</v>
      </c>
      <c r="Z25" s="291">
        <v>0.01</v>
      </c>
      <c r="AA25" s="291">
        <v>0.04</v>
      </c>
      <c r="AB25" s="292">
        <v>0.02</v>
      </c>
      <c r="AC25" s="293">
        <v>0.06</v>
      </c>
      <c r="AD25" s="291">
        <v>7.0000000000000007E-2</v>
      </c>
      <c r="AE25" s="294">
        <v>0.08</v>
      </c>
      <c r="AF25" s="292">
        <v>0.06</v>
      </c>
      <c r="AG25" s="305">
        <v>0.05</v>
      </c>
      <c r="AH25" s="358"/>
      <c r="AI25" s="291">
        <v>0.01</v>
      </c>
      <c r="AJ25" s="291">
        <v>0.04</v>
      </c>
      <c r="AK25" s="292">
        <v>0.02</v>
      </c>
      <c r="AL25" s="293">
        <v>0.06</v>
      </c>
      <c r="AM25" s="291">
        <v>7.0000000000000007E-2</v>
      </c>
      <c r="AN25" s="294">
        <v>0.08</v>
      </c>
      <c r="AO25" s="292">
        <v>0.06</v>
      </c>
      <c r="AP25" s="305">
        <v>0.05</v>
      </c>
      <c r="AR25" s="360">
        <v>19</v>
      </c>
      <c r="AS25" s="361">
        <v>2033</v>
      </c>
      <c r="AT25" s="301">
        <v>-15000</v>
      </c>
      <c r="AU25" s="301">
        <v>-15000</v>
      </c>
      <c r="AV25" s="302"/>
      <c r="AW25" s="303">
        <v>-15000</v>
      </c>
      <c r="AX25" s="301">
        <v>-15000</v>
      </c>
      <c r="AY25" s="304">
        <v>-15000</v>
      </c>
      <c r="AZ25" s="302">
        <v>-15000</v>
      </c>
      <c r="BA25" s="303">
        <v>-15000</v>
      </c>
      <c r="BB25" s="359">
        <v>-105000</v>
      </c>
    </row>
    <row r="26" spans="2:54" s="334" customFormat="1" ht="19.95" customHeight="1" x14ac:dyDescent="0.3">
      <c r="B26" s="360">
        <v>20</v>
      </c>
      <c r="C26" s="361">
        <v>2034</v>
      </c>
      <c r="D26" s="291">
        <v>0.59278008298755192</v>
      </c>
      <c r="E26" s="291">
        <v>4.962655601659751E-2</v>
      </c>
      <c r="F26" s="292"/>
      <c r="G26" s="293">
        <v>0</v>
      </c>
      <c r="H26" s="291">
        <v>4.132780082987552E-2</v>
      </c>
      <c r="I26" s="294">
        <v>8.1991701244813281E-2</v>
      </c>
      <c r="J26" s="292">
        <v>2.2655601659751036E-2</v>
      </c>
      <c r="K26" s="293">
        <v>0.21161825726141079</v>
      </c>
      <c r="L26" s="353" t="s">
        <v>174</v>
      </c>
      <c r="N26" s="291">
        <v>0.05</v>
      </c>
      <c r="O26" s="295">
        <v>0.2</v>
      </c>
      <c r="P26" s="296">
        <v>0.1</v>
      </c>
      <c r="Q26" s="297">
        <v>0.1</v>
      </c>
      <c r="R26" s="298">
        <v>0.1</v>
      </c>
      <c r="S26" s="299">
        <v>0.1</v>
      </c>
      <c r="T26" s="296">
        <v>0.1</v>
      </c>
      <c r="U26" s="300">
        <v>0.25</v>
      </c>
      <c r="V26" s="353" t="s">
        <v>174</v>
      </c>
      <c r="X26" s="360">
        <v>20</v>
      </c>
      <c r="Y26" s="361">
        <v>2034</v>
      </c>
      <c r="Z26" s="291">
        <v>0.01</v>
      </c>
      <c r="AA26" s="291">
        <v>0.04</v>
      </c>
      <c r="AB26" s="292">
        <v>0.02</v>
      </c>
      <c r="AC26" s="293">
        <v>0.06</v>
      </c>
      <c r="AD26" s="291">
        <v>7.0000000000000007E-2</v>
      </c>
      <c r="AE26" s="294">
        <v>0.08</v>
      </c>
      <c r="AF26" s="292">
        <v>0.06</v>
      </c>
      <c r="AG26" s="305">
        <v>0.05</v>
      </c>
      <c r="AH26" s="358"/>
      <c r="AI26" s="291">
        <v>0.01</v>
      </c>
      <c r="AJ26" s="291">
        <v>0.04</v>
      </c>
      <c r="AK26" s="292">
        <v>0.02</v>
      </c>
      <c r="AL26" s="293">
        <v>0.06</v>
      </c>
      <c r="AM26" s="291">
        <v>7.0000000000000007E-2</v>
      </c>
      <c r="AN26" s="294">
        <v>0.08</v>
      </c>
      <c r="AO26" s="292">
        <v>0.06</v>
      </c>
      <c r="AP26" s="305">
        <v>0.05</v>
      </c>
      <c r="AR26" s="360">
        <v>20</v>
      </c>
      <c r="AS26" s="361">
        <v>2034</v>
      </c>
      <c r="AT26" s="301">
        <v>-15000</v>
      </c>
      <c r="AU26" s="301">
        <v>-15000</v>
      </c>
      <c r="AV26" s="302"/>
      <c r="AW26" s="303">
        <v>-15000</v>
      </c>
      <c r="AX26" s="301">
        <v>-15000</v>
      </c>
      <c r="AY26" s="304">
        <v>-15000</v>
      </c>
      <c r="AZ26" s="302">
        <v>-15000</v>
      </c>
      <c r="BA26" s="303">
        <v>-15000</v>
      </c>
      <c r="BB26" s="359">
        <v>-105000</v>
      </c>
    </row>
    <row r="27" spans="2:54" s="334" customFormat="1" ht="19.95" customHeight="1" x14ac:dyDescent="0.3">
      <c r="B27" s="360">
        <v>21</v>
      </c>
      <c r="C27" s="361">
        <v>2035</v>
      </c>
      <c r="D27" s="291">
        <v>0.59278008298755192</v>
      </c>
      <c r="E27" s="291">
        <v>4.962655601659751E-2</v>
      </c>
      <c r="F27" s="292"/>
      <c r="G27" s="293">
        <v>0</v>
      </c>
      <c r="H27" s="291">
        <v>4.132780082987552E-2</v>
      </c>
      <c r="I27" s="294">
        <v>8.1991701244813281E-2</v>
      </c>
      <c r="J27" s="292">
        <v>2.2655601659751036E-2</v>
      </c>
      <c r="K27" s="293">
        <v>0.21161825726141079</v>
      </c>
      <c r="L27" s="353" t="s">
        <v>174</v>
      </c>
      <c r="N27" s="291">
        <v>0.05</v>
      </c>
      <c r="O27" s="295">
        <v>0.2</v>
      </c>
      <c r="P27" s="296">
        <v>0.1</v>
      </c>
      <c r="Q27" s="297">
        <v>0.1</v>
      </c>
      <c r="R27" s="298">
        <v>0.1</v>
      </c>
      <c r="S27" s="299">
        <v>0.1</v>
      </c>
      <c r="T27" s="296">
        <v>0.1</v>
      </c>
      <c r="U27" s="300">
        <v>0.25</v>
      </c>
      <c r="V27" s="353" t="s">
        <v>174</v>
      </c>
      <c r="X27" s="360">
        <v>21</v>
      </c>
      <c r="Y27" s="361">
        <v>2035</v>
      </c>
      <c r="Z27" s="291">
        <v>0.01</v>
      </c>
      <c r="AA27" s="291">
        <v>0.04</v>
      </c>
      <c r="AB27" s="292">
        <v>0.02</v>
      </c>
      <c r="AC27" s="293">
        <v>0.06</v>
      </c>
      <c r="AD27" s="291">
        <v>7.0000000000000007E-2</v>
      </c>
      <c r="AE27" s="294">
        <v>0.08</v>
      </c>
      <c r="AF27" s="292">
        <v>0.06</v>
      </c>
      <c r="AG27" s="305">
        <v>0.05</v>
      </c>
      <c r="AH27" s="358"/>
      <c r="AI27" s="291">
        <v>0.01</v>
      </c>
      <c r="AJ27" s="291">
        <v>0.04</v>
      </c>
      <c r="AK27" s="292">
        <v>0.02</v>
      </c>
      <c r="AL27" s="293">
        <v>0.06</v>
      </c>
      <c r="AM27" s="291">
        <v>7.0000000000000007E-2</v>
      </c>
      <c r="AN27" s="294">
        <v>0.08</v>
      </c>
      <c r="AO27" s="292">
        <v>0.06</v>
      </c>
      <c r="AP27" s="305">
        <v>0.05</v>
      </c>
      <c r="AR27" s="360">
        <v>21</v>
      </c>
      <c r="AS27" s="361">
        <v>2035</v>
      </c>
      <c r="AT27" s="301">
        <v>-15000</v>
      </c>
      <c r="AU27" s="301">
        <v>-15000</v>
      </c>
      <c r="AV27" s="302"/>
      <c r="AW27" s="303">
        <v>-15000</v>
      </c>
      <c r="AX27" s="301">
        <v>-15000</v>
      </c>
      <c r="AY27" s="304">
        <v>-15000</v>
      </c>
      <c r="AZ27" s="302">
        <v>-15000</v>
      </c>
      <c r="BA27" s="303">
        <v>-15000</v>
      </c>
      <c r="BB27" s="359">
        <v>-105000</v>
      </c>
    </row>
    <row r="28" spans="2:54" s="334" customFormat="1" ht="19.95" customHeight="1" x14ac:dyDescent="0.3">
      <c r="B28" s="360">
        <v>22</v>
      </c>
      <c r="C28" s="361">
        <v>2036</v>
      </c>
      <c r="D28" s="291">
        <v>0.59278008298755192</v>
      </c>
      <c r="E28" s="291">
        <v>4.962655601659751E-2</v>
      </c>
      <c r="F28" s="292"/>
      <c r="G28" s="293">
        <v>0</v>
      </c>
      <c r="H28" s="291">
        <v>4.132780082987552E-2</v>
      </c>
      <c r="I28" s="294">
        <v>8.1991701244813281E-2</v>
      </c>
      <c r="J28" s="292">
        <v>2.2655601659751036E-2</v>
      </c>
      <c r="K28" s="293">
        <v>0.21161825726141079</v>
      </c>
      <c r="L28" s="353" t="s">
        <v>174</v>
      </c>
      <c r="N28" s="291">
        <v>0.05</v>
      </c>
      <c r="O28" s="295">
        <v>0.2</v>
      </c>
      <c r="P28" s="296">
        <v>0.1</v>
      </c>
      <c r="Q28" s="297">
        <v>0.1</v>
      </c>
      <c r="R28" s="298">
        <v>0.1</v>
      </c>
      <c r="S28" s="299">
        <v>0.1</v>
      </c>
      <c r="T28" s="296">
        <v>0.1</v>
      </c>
      <c r="U28" s="300">
        <v>0.25</v>
      </c>
      <c r="V28" s="353" t="s">
        <v>174</v>
      </c>
      <c r="X28" s="360">
        <v>22</v>
      </c>
      <c r="Y28" s="361">
        <v>2036</v>
      </c>
      <c r="Z28" s="291">
        <v>0.01</v>
      </c>
      <c r="AA28" s="291">
        <v>0.04</v>
      </c>
      <c r="AB28" s="292">
        <v>0.02</v>
      </c>
      <c r="AC28" s="293">
        <v>0.06</v>
      </c>
      <c r="AD28" s="291">
        <v>7.0000000000000007E-2</v>
      </c>
      <c r="AE28" s="294">
        <v>0.08</v>
      </c>
      <c r="AF28" s="292">
        <v>0.06</v>
      </c>
      <c r="AG28" s="305">
        <v>0.05</v>
      </c>
      <c r="AH28" s="358"/>
      <c r="AI28" s="291">
        <v>0.01</v>
      </c>
      <c r="AJ28" s="291">
        <v>0.04</v>
      </c>
      <c r="AK28" s="292">
        <v>0.02</v>
      </c>
      <c r="AL28" s="293">
        <v>0.06</v>
      </c>
      <c r="AM28" s="291">
        <v>7.0000000000000007E-2</v>
      </c>
      <c r="AN28" s="294">
        <v>0.08</v>
      </c>
      <c r="AO28" s="292">
        <v>0.06</v>
      </c>
      <c r="AP28" s="305">
        <v>0.05</v>
      </c>
      <c r="AR28" s="360">
        <v>22</v>
      </c>
      <c r="AS28" s="361">
        <v>2036</v>
      </c>
      <c r="AT28" s="301">
        <v>-15000</v>
      </c>
      <c r="AU28" s="301">
        <v>-15000</v>
      </c>
      <c r="AV28" s="302"/>
      <c r="AW28" s="303">
        <v>-15000</v>
      </c>
      <c r="AX28" s="301">
        <v>-15000</v>
      </c>
      <c r="AY28" s="304">
        <v>-15000</v>
      </c>
      <c r="AZ28" s="302">
        <v>-15000</v>
      </c>
      <c r="BA28" s="303">
        <v>-15000</v>
      </c>
      <c r="BB28" s="359">
        <v>-105000</v>
      </c>
    </row>
    <row r="29" spans="2:54" s="334" customFormat="1" ht="19.95" customHeight="1" x14ac:dyDescent="0.3">
      <c r="B29" s="360">
        <v>23</v>
      </c>
      <c r="C29" s="361">
        <v>2037</v>
      </c>
      <c r="D29" s="291">
        <v>0.59278008298755192</v>
      </c>
      <c r="E29" s="291">
        <v>4.962655601659751E-2</v>
      </c>
      <c r="F29" s="292"/>
      <c r="G29" s="293">
        <v>0</v>
      </c>
      <c r="H29" s="291">
        <v>4.132780082987552E-2</v>
      </c>
      <c r="I29" s="294">
        <v>8.1991701244813281E-2</v>
      </c>
      <c r="J29" s="292">
        <v>2.2655601659751036E-2</v>
      </c>
      <c r="K29" s="293">
        <v>0.21161825726141079</v>
      </c>
      <c r="L29" s="353" t="s">
        <v>174</v>
      </c>
      <c r="N29" s="291">
        <v>0.05</v>
      </c>
      <c r="O29" s="295">
        <v>0.2</v>
      </c>
      <c r="P29" s="296">
        <v>0.1</v>
      </c>
      <c r="Q29" s="297">
        <v>0.1</v>
      </c>
      <c r="R29" s="298">
        <v>0.1</v>
      </c>
      <c r="S29" s="299">
        <v>0.1</v>
      </c>
      <c r="T29" s="296">
        <v>0.1</v>
      </c>
      <c r="U29" s="300">
        <v>0.25</v>
      </c>
      <c r="V29" s="353" t="s">
        <v>174</v>
      </c>
      <c r="X29" s="360">
        <v>23</v>
      </c>
      <c r="Y29" s="361">
        <v>2037</v>
      </c>
      <c r="Z29" s="291">
        <v>0.01</v>
      </c>
      <c r="AA29" s="291">
        <v>0.04</v>
      </c>
      <c r="AB29" s="292">
        <v>0.02</v>
      </c>
      <c r="AC29" s="293">
        <v>0.06</v>
      </c>
      <c r="AD29" s="291">
        <v>7.0000000000000007E-2</v>
      </c>
      <c r="AE29" s="294">
        <v>0.08</v>
      </c>
      <c r="AF29" s="292">
        <v>0.06</v>
      </c>
      <c r="AG29" s="305">
        <v>0.05</v>
      </c>
      <c r="AH29" s="358"/>
      <c r="AI29" s="291">
        <v>0.01</v>
      </c>
      <c r="AJ29" s="291">
        <v>0.04</v>
      </c>
      <c r="AK29" s="292">
        <v>0.02</v>
      </c>
      <c r="AL29" s="293">
        <v>0.06</v>
      </c>
      <c r="AM29" s="291">
        <v>7.0000000000000007E-2</v>
      </c>
      <c r="AN29" s="294">
        <v>0.08</v>
      </c>
      <c r="AO29" s="292">
        <v>0.06</v>
      </c>
      <c r="AP29" s="305">
        <v>0.05</v>
      </c>
      <c r="AR29" s="360">
        <v>23</v>
      </c>
      <c r="AS29" s="361">
        <v>2037</v>
      </c>
      <c r="AT29" s="301">
        <v>-15000</v>
      </c>
      <c r="AU29" s="301">
        <v>-15000</v>
      </c>
      <c r="AV29" s="302"/>
      <c r="AW29" s="303">
        <v>-15000</v>
      </c>
      <c r="AX29" s="301">
        <v>-15000</v>
      </c>
      <c r="AY29" s="304">
        <v>-15000</v>
      </c>
      <c r="AZ29" s="302">
        <v>-15000</v>
      </c>
      <c r="BA29" s="303">
        <v>-15000</v>
      </c>
      <c r="BB29" s="359">
        <v>-105000</v>
      </c>
    </row>
    <row r="30" spans="2:54" s="334" customFormat="1" ht="19.95" customHeight="1" x14ac:dyDescent="0.3">
      <c r="B30" s="360">
        <v>24</v>
      </c>
      <c r="C30" s="361">
        <v>2038</v>
      </c>
      <c r="D30" s="291">
        <v>0.59278008298755192</v>
      </c>
      <c r="E30" s="291">
        <v>4.962655601659751E-2</v>
      </c>
      <c r="F30" s="292"/>
      <c r="G30" s="293">
        <v>0</v>
      </c>
      <c r="H30" s="291">
        <v>4.132780082987552E-2</v>
      </c>
      <c r="I30" s="294">
        <v>8.1991701244813281E-2</v>
      </c>
      <c r="J30" s="292">
        <v>2.2655601659751036E-2</v>
      </c>
      <c r="K30" s="293">
        <v>0.21161825726141079</v>
      </c>
      <c r="L30" s="353" t="s">
        <v>174</v>
      </c>
      <c r="N30" s="291">
        <v>0.05</v>
      </c>
      <c r="O30" s="295">
        <v>0.2</v>
      </c>
      <c r="P30" s="296">
        <v>0.1</v>
      </c>
      <c r="Q30" s="297">
        <v>0.1</v>
      </c>
      <c r="R30" s="298">
        <v>0.1</v>
      </c>
      <c r="S30" s="299">
        <v>0.1</v>
      </c>
      <c r="T30" s="296">
        <v>0.1</v>
      </c>
      <c r="U30" s="300">
        <v>0.25</v>
      </c>
      <c r="V30" s="353" t="s">
        <v>174</v>
      </c>
      <c r="X30" s="360">
        <v>24</v>
      </c>
      <c r="Y30" s="361">
        <v>2038</v>
      </c>
      <c r="Z30" s="291">
        <v>0.01</v>
      </c>
      <c r="AA30" s="291">
        <v>0.04</v>
      </c>
      <c r="AB30" s="292">
        <v>0.02</v>
      </c>
      <c r="AC30" s="293">
        <v>0.06</v>
      </c>
      <c r="AD30" s="291">
        <v>7.0000000000000007E-2</v>
      </c>
      <c r="AE30" s="294">
        <v>0.08</v>
      </c>
      <c r="AF30" s="292">
        <v>0.06</v>
      </c>
      <c r="AG30" s="305">
        <v>0.05</v>
      </c>
      <c r="AH30" s="358"/>
      <c r="AI30" s="291">
        <v>0.01</v>
      </c>
      <c r="AJ30" s="291">
        <v>0.04</v>
      </c>
      <c r="AK30" s="292">
        <v>0.02</v>
      </c>
      <c r="AL30" s="293">
        <v>0.06</v>
      </c>
      <c r="AM30" s="291">
        <v>7.0000000000000007E-2</v>
      </c>
      <c r="AN30" s="294">
        <v>0.08</v>
      </c>
      <c r="AO30" s="292">
        <v>0.06</v>
      </c>
      <c r="AP30" s="305">
        <v>0.05</v>
      </c>
      <c r="AR30" s="360">
        <v>24</v>
      </c>
      <c r="AS30" s="361">
        <v>2038</v>
      </c>
      <c r="AT30" s="301">
        <v>-15000</v>
      </c>
      <c r="AU30" s="301">
        <v>-15000</v>
      </c>
      <c r="AV30" s="302"/>
      <c r="AW30" s="303">
        <v>-15000</v>
      </c>
      <c r="AX30" s="301">
        <v>-15000</v>
      </c>
      <c r="AY30" s="304">
        <v>-15000</v>
      </c>
      <c r="AZ30" s="302">
        <v>-15000</v>
      </c>
      <c r="BA30" s="303">
        <v>-15000</v>
      </c>
      <c r="BB30" s="359">
        <v>-105000</v>
      </c>
    </row>
    <row r="31" spans="2:54" s="334" customFormat="1" ht="19.95" customHeight="1" x14ac:dyDescent="0.3">
      <c r="B31" s="360">
        <v>25</v>
      </c>
      <c r="C31" s="361">
        <v>2039</v>
      </c>
      <c r="D31" s="291">
        <v>0.59278008298755192</v>
      </c>
      <c r="E31" s="291">
        <v>4.962655601659751E-2</v>
      </c>
      <c r="F31" s="292"/>
      <c r="G31" s="293">
        <v>0</v>
      </c>
      <c r="H31" s="291">
        <v>4.132780082987552E-2</v>
      </c>
      <c r="I31" s="294">
        <v>8.1991701244813281E-2</v>
      </c>
      <c r="J31" s="292">
        <v>2.2655601659751036E-2</v>
      </c>
      <c r="K31" s="293">
        <v>0.21161825726141079</v>
      </c>
      <c r="L31" s="353" t="s">
        <v>174</v>
      </c>
      <c r="N31" s="291">
        <v>0.05</v>
      </c>
      <c r="O31" s="295">
        <v>0.2</v>
      </c>
      <c r="P31" s="296">
        <v>0.1</v>
      </c>
      <c r="Q31" s="297">
        <v>0.1</v>
      </c>
      <c r="R31" s="298">
        <v>0.1</v>
      </c>
      <c r="S31" s="299">
        <v>0.1</v>
      </c>
      <c r="T31" s="296">
        <v>0.1</v>
      </c>
      <c r="U31" s="300">
        <v>0.25</v>
      </c>
      <c r="V31" s="353" t="s">
        <v>174</v>
      </c>
      <c r="X31" s="360">
        <v>25</v>
      </c>
      <c r="Y31" s="361">
        <v>2039</v>
      </c>
      <c r="Z31" s="291">
        <v>0.01</v>
      </c>
      <c r="AA31" s="291">
        <v>0.04</v>
      </c>
      <c r="AB31" s="292">
        <v>0.02</v>
      </c>
      <c r="AC31" s="293">
        <v>0.06</v>
      </c>
      <c r="AD31" s="291">
        <v>7.0000000000000007E-2</v>
      </c>
      <c r="AE31" s="294">
        <v>0.08</v>
      </c>
      <c r="AF31" s="292">
        <v>0.06</v>
      </c>
      <c r="AG31" s="305">
        <v>0.05</v>
      </c>
      <c r="AH31" s="358"/>
      <c r="AI31" s="291">
        <v>0.01</v>
      </c>
      <c r="AJ31" s="291">
        <v>0.04</v>
      </c>
      <c r="AK31" s="292">
        <v>0.02</v>
      </c>
      <c r="AL31" s="293">
        <v>0.06</v>
      </c>
      <c r="AM31" s="291">
        <v>7.0000000000000007E-2</v>
      </c>
      <c r="AN31" s="294">
        <v>0.08</v>
      </c>
      <c r="AO31" s="292">
        <v>0.06</v>
      </c>
      <c r="AP31" s="305">
        <v>0.05</v>
      </c>
      <c r="AR31" s="360">
        <v>25</v>
      </c>
      <c r="AS31" s="361">
        <v>2039</v>
      </c>
      <c r="AT31" s="301">
        <v>-15000</v>
      </c>
      <c r="AU31" s="301">
        <v>-15000</v>
      </c>
      <c r="AV31" s="302"/>
      <c r="AW31" s="303">
        <v>-15000</v>
      </c>
      <c r="AX31" s="301">
        <v>-15000</v>
      </c>
      <c r="AY31" s="304">
        <v>-15000</v>
      </c>
      <c r="AZ31" s="302">
        <v>-15000</v>
      </c>
      <c r="BA31" s="303">
        <v>-15000</v>
      </c>
      <c r="BB31" s="359">
        <v>-105000</v>
      </c>
    </row>
    <row r="32" spans="2:54" s="334" customFormat="1" ht="19.95" customHeight="1" x14ac:dyDescent="0.3">
      <c r="B32" s="360">
        <v>26</v>
      </c>
      <c r="C32" s="361">
        <v>2040</v>
      </c>
      <c r="D32" s="291">
        <v>0.59278008298755192</v>
      </c>
      <c r="E32" s="291">
        <v>4.962655601659751E-2</v>
      </c>
      <c r="F32" s="292"/>
      <c r="G32" s="293">
        <v>0</v>
      </c>
      <c r="H32" s="291">
        <v>4.132780082987552E-2</v>
      </c>
      <c r="I32" s="294">
        <v>8.1991701244813281E-2</v>
      </c>
      <c r="J32" s="292">
        <v>2.2655601659751036E-2</v>
      </c>
      <c r="K32" s="293">
        <v>0.21161825726141079</v>
      </c>
      <c r="L32" s="353" t="s">
        <v>174</v>
      </c>
      <c r="N32" s="291">
        <v>0.05</v>
      </c>
      <c r="O32" s="295">
        <v>0.2</v>
      </c>
      <c r="P32" s="296">
        <v>0.1</v>
      </c>
      <c r="Q32" s="297">
        <v>0.1</v>
      </c>
      <c r="R32" s="298">
        <v>0.1</v>
      </c>
      <c r="S32" s="299">
        <v>0.1</v>
      </c>
      <c r="T32" s="296">
        <v>0.1</v>
      </c>
      <c r="U32" s="300">
        <v>0.25</v>
      </c>
      <c r="V32" s="353" t="s">
        <v>174</v>
      </c>
      <c r="X32" s="360">
        <v>26</v>
      </c>
      <c r="Y32" s="361">
        <v>2040</v>
      </c>
      <c r="Z32" s="291">
        <v>0.01</v>
      </c>
      <c r="AA32" s="291">
        <v>0.04</v>
      </c>
      <c r="AB32" s="292">
        <v>0.02</v>
      </c>
      <c r="AC32" s="293">
        <v>0.06</v>
      </c>
      <c r="AD32" s="291">
        <v>7.0000000000000007E-2</v>
      </c>
      <c r="AE32" s="294">
        <v>0.08</v>
      </c>
      <c r="AF32" s="292">
        <v>0.06</v>
      </c>
      <c r="AG32" s="305">
        <v>0.05</v>
      </c>
      <c r="AH32" s="358"/>
      <c r="AI32" s="291">
        <v>0.01</v>
      </c>
      <c r="AJ32" s="291">
        <v>0.04</v>
      </c>
      <c r="AK32" s="292">
        <v>0.02</v>
      </c>
      <c r="AL32" s="293">
        <v>0.06</v>
      </c>
      <c r="AM32" s="291">
        <v>7.0000000000000007E-2</v>
      </c>
      <c r="AN32" s="294">
        <v>0.08</v>
      </c>
      <c r="AO32" s="292">
        <v>0.06</v>
      </c>
      <c r="AP32" s="305">
        <v>0.05</v>
      </c>
      <c r="AR32" s="360">
        <v>26</v>
      </c>
      <c r="AS32" s="361">
        <v>2040</v>
      </c>
      <c r="AT32" s="301">
        <v>-15000</v>
      </c>
      <c r="AU32" s="301">
        <v>-15000</v>
      </c>
      <c r="AV32" s="302"/>
      <c r="AW32" s="303">
        <v>-15000</v>
      </c>
      <c r="AX32" s="301">
        <v>-15000</v>
      </c>
      <c r="AY32" s="304">
        <v>-15000</v>
      </c>
      <c r="AZ32" s="302">
        <v>-15000</v>
      </c>
      <c r="BA32" s="303">
        <v>-15000</v>
      </c>
      <c r="BB32" s="359">
        <v>-105000</v>
      </c>
    </row>
    <row r="33" spans="2:54" s="334" customFormat="1" ht="19.95" customHeight="1" x14ac:dyDescent="0.3">
      <c r="B33" s="360">
        <v>27</v>
      </c>
      <c r="C33" s="361">
        <v>2041</v>
      </c>
      <c r="D33" s="291">
        <v>0.59278008298755192</v>
      </c>
      <c r="E33" s="291">
        <v>4.962655601659751E-2</v>
      </c>
      <c r="F33" s="292"/>
      <c r="G33" s="293">
        <v>0</v>
      </c>
      <c r="H33" s="291">
        <v>4.132780082987552E-2</v>
      </c>
      <c r="I33" s="294">
        <v>8.1991701244813281E-2</v>
      </c>
      <c r="J33" s="292">
        <v>2.2655601659751036E-2</v>
      </c>
      <c r="K33" s="293">
        <v>0.21161825726141079</v>
      </c>
      <c r="L33" s="353" t="s">
        <v>174</v>
      </c>
      <c r="N33" s="291">
        <v>0.05</v>
      </c>
      <c r="O33" s="295">
        <v>0.2</v>
      </c>
      <c r="P33" s="296">
        <v>0.1</v>
      </c>
      <c r="Q33" s="297">
        <v>0.1</v>
      </c>
      <c r="R33" s="298">
        <v>0.1</v>
      </c>
      <c r="S33" s="299">
        <v>0.1</v>
      </c>
      <c r="T33" s="296">
        <v>0.1</v>
      </c>
      <c r="U33" s="300">
        <v>0.25</v>
      </c>
      <c r="V33" s="353" t="s">
        <v>174</v>
      </c>
      <c r="X33" s="360">
        <v>27</v>
      </c>
      <c r="Y33" s="361">
        <v>2041</v>
      </c>
      <c r="Z33" s="291">
        <v>0.01</v>
      </c>
      <c r="AA33" s="291">
        <v>0.04</v>
      </c>
      <c r="AB33" s="292">
        <v>0.02</v>
      </c>
      <c r="AC33" s="293">
        <v>0.06</v>
      </c>
      <c r="AD33" s="291">
        <v>7.0000000000000007E-2</v>
      </c>
      <c r="AE33" s="294">
        <v>0.08</v>
      </c>
      <c r="AF33" s="292">
        <v>0.06</v>
      </c>
      <c r="AG33" s="305">
        <v>0.05</v>
      </c>
      <c r="AH33" s="358"/>
      <c r="AI33" s="291">
        <v>0.01</v>
      </c>
      <c r="AJ33" s="291">
        <v>0.04</v>
      </c>
      <c r="AK33" s="292">
        <v>0.02</v>
      </c>
      <c r="AL33" s="293">
        <v>0.06</v>
      </c>
      <c r="AM33" s="291">
        <v>7.0000000000000007E-2</v>
      </c>
      <c r="AN33" s="294">
        <v>0.08</v>
      </c>
      <c r="AO33" s="292">
        <v>0.06</v>
      </c>
      <c r="AP33" s="305">
        <v>0.05</v>
      </c>
      <c r="AR33" s="360">
        <v>27</v>
      </c>
      <c r="AS33" s="361">
        <v>2041</v>
      </c>
      <c r="AT33" s="301">
        <v>-15000</v>
      </c>
      <c r="AU33" s="301">
        <v>-15000</v>
      </c>
      <c r="AV33" s="302"/>
      <c r="AW33" s="303">
        <v>-15000</v>
      </c>
      <c r="AX33" s="301">
        <v>-15000</v>
      </c>
      <c r="AY33" s="304">
        <v>-15000</v>
      </c>
      <c r="AZ33" s="302">
        <v>-15000</v>
      </c>
      <c r="BA33" s="303">
        <v>-15000</v>
      </c>
      <c r="BB33" s="359">
        <v>-105000</v>
      </c>
    </row>
    <row r="34" spans="2:54" s="334" customFormat="1" ht="19.95" customHeight="1" x14ac:dyDescent="0.3">
      <c r="B34" s="360">
        <v>28</v>
      </c>
      <c r="C34" s="361">
        <v>2042</v>
      </c>
      <c r="D34" s="291">
        <v>0.59278008298755192</v>
      </c>
      <c r="E34" s="291">
        <v>4.962655601659751E-2</v>
      </c>
      <c r="F34" s="292"/>
      <c r="G34" s="293">
        <v>0</v>
      </c>
      <c r="H34" s="291">
        <v>4.132780082987552E-2</v>
      </c>
      <c r="I34" s="294">
        <v>8.1991701244813281E-2</v>
      </c>
      <c r="J34" s="292">
        <v>2.2655601659751036E-2</v>
      </c>
      <c r="K34" s="293">
        <v>0.21161825726141079</v>
      </c>
      <c r="L34" s="353" t="s">
        <v>174</v>
      </c>
      <c r="N34" s="291">
        <v>0.05</v>
      </c>
      <c r="O34" s="295">
        <v>0.2</v>
      </c>
      <c r="P34" s="296">
        <v>0.1</v>
      </c>
      <c r="Q34" s="297">
        <v>0.1</v>
      </c>
      <c r="R34" s="298">
        <v>0.1</v>
      </c>
      <c r="S34" s="299">
        <v>0.1</v>
      </c>
      <c r="T34" s="296">
        <v>0.1</v>
      </c>
      <c r="U34" s="300">
        <v>0.25</v>
      </c>
      <c r="V34" s="353" t="s">
        <v>174</v>
      </c>
      <c r="X34" s="360">
        <v>28</v>
      </c>
      <c r="Y34" s="361">
        <v>2042</v>
      </c>
      <c r="Z34" s="291">
        <v>0.01</v>
      </c>
      <c r="AA34" s="291">
        <v>0.04</v>
      </c>
      <c r="AB34" s="292">
        <v>0.02</v>
      </c>
      <c r="AC34" s="293">
        <v>0.06</v>
      </c>
      <c r="AD34" s="291">
        <v>7.0000000000000007E-2</v>
      </c>
      <c r="AE34" s="294">
        <v>0.08</v>
      </c>
      <c r="AF34" s="292">
        <v>0.06</v>
      </c>
      <c r="AG34" s="305">
        <v>0.05</v>
      </c>
      <c r="AH34" s="358"/>
      <c r="AI34" s="291">
        <v>0.01</v>
      </c>
      <c r="AJ34" s="291">
        <v>0.04</v>
      </c>
      <c r="AK34" s="292">
        <v>0.02</v>
      </c>
      <c r="AL34" s="293">
        <v>0.06</v>
      </c>
      <c r="AM34" s="291">
        <v>7.0000000000000007E-2</v>
      </c>
      <c r="AN34" s="294">
        <v>0.08</v>
      </c>
      <c r="AO34" s="292">
        <v>0.06</v>
      </c>
      <c r="AP34" s="305">
        <v>0.05</v>
      </c>
      <c r="AR34" s="360">
        <v>28</v>
      </c>
      <c r="AS34" s="361">
        <v>2042</v>
      </c>
      <c r="AT34" s="301">
        <v>-15000</v>
      </c>
      <c r="AU34" s="301">
        <v>-15000</v>
      </c>
      <c r="AV34" s="302"/>
      <c r="AW34" s="303">
        <v>-15000</v>
      </c>
      <c r="AX34" s="301">
        <v>-15000</v>
      </c>
      <c r="AY34" s="304">
        <v>-15000</v>
      </c>
      <c r="AZ34" s="302">
        <v>-15000</v>
      </c>
      <c r="BA34" s="303">
        <v>-15000</v>
      </c>
      <c r="BB34" s="359">
        <v>-105000</v>
      </c>
    </row>
    <row r="35" spans="2:54" s="334" customFormat="1" ht="19.95" customHeight="1" x14ac:dyDescent="0.3">
      <c r="B35" s="360">
        <v>29</v>
      </c>
      <c r="C35" s="361">
        <v>2043</v>
      </c>
      <c r="D35" s="291">
        <v>0.59278008298755192</v>
      </c>
      <c r="E35" s="291">
        <v>4.962655601659751E-2</v>
      </c>
      <c r="F35" s="292"/>
      <c r="G35" s="293">
        <v>0</v>
      </c>
      <c r="H35" s="291">
        <v>4.132780082987552E-2</v>
      </c>
      <c r="I35" s="294">
        <v>8.1991701244813281E-2</v>
      </c>
      <c r="J35" s="292">
        <v>2.2655601659751036E-2</v>
      </c>
      <c r="K35" s="293">
        <v>0.21161825726141079</v>
      </c>
      <c r="L35" s="353" t="s">
        <v>174</v>
      </c>
      <c r="N35" s="291">
        <v>0.05</v>
      </c>
      <c r="O35" s="295">
        <v>0.2</v>
      </c>
      <c r="P35" s="296">
        <v>0.1</v>
      </c>
      <c r="Q35" s="297">
        <v>0.1</v>
      </c>
      <c r="R35" s="298">
        <v>0.1</v>
      </c>
      <c r="S35" s="299">
        <v>0.1</v>
      </c>
      <c r="T35" s="296">
        <v>0.1</v>
      </c>
      <c r="U35" s="300">
        <v>0.25</v>
      </c>
      <c r="V35" s="353" t="s">
        <v>174</v>
      </c>
      <c r="X35" s="360">
        <v>29</v>
      </c>
      <c r="Y35" s="361">
        <v>2043</v>
      </c>
      <c r="Z35" s="291">
        <v>0.01</v>
      </c>
      <c r="AA35" s="291">
        <v>0.04</v>
      </c>
      <c r="AB35" s="292">
        <v>0.02</v>
      </c>
      <c r="AC35" s="293">
        <v>0.06</v>
      </c>
      <c r="AD35" s="291">
        <v>7.0000000000000007E-2</v>
      </c>
      <c r="AE35" s="294">
        <v>0.08</v>
      </c>
      <c r="AF35" s="292">
        <v>0.06</v>
      </c>
      <c r="AG35" s="305">
        <v>0.05</v>
      </c>
      <c r="AH35" s="358"/>
      <c r="AI35" s="291">
        <v>0.01</v>
      </c>
      <c r="AJ35" s="291">
        <v>0.04</v>
      </c>
      <c r="AK35" s="292">
        <v>0.02</v>
      </c>
      <c r="AL35" s="293">
        <v>0.06</v>
      </c>
      <c r="AM35" s="291">
        <v>7.0000000000000007E-2</v>
      </c>
      <c r="AN35" s="294">
        <v>0.08</v>
      </c>
      <c r="AO35" s="292">
        <v>0.06</v>
      </c>
      <c r="AP35" s="305">
        <v>0.05</v>
      </c>
      <c r="AR35" s="360">
        <v>29</v>
      </c>
      <c r="AS35" s="361">
        <v>2043</v>
      </c>
      <c r="AT35" s="301">
        <v>-15000</v>
      </c>
      <c r="AU35" s="301">
        <v>-15000</v>
      </c>
      <c r="AV35" s="302"/>
      <c r="AW35" s="303">
        <v>-15000</v>
      </c>
      <c r="AX35" s="301">
        <v>-15000</v>
      </c>
      <c r="AY35" s="304">
        <v>-15000</v>
      </c>
      <c r="AZ35" s="302">
        <v>-15000</v>
      </c>
      <c r="BA35" s="303">
        <v>-15000</v>
      </c>
      <c r="BB35" s="359">
        <v>-105000</v>
      </c>
    </row>
    <row r="36" spans="2:54" s="334" customFormat="1" ht="19.95" customHeight="1" x14ac:dyDescent="0.3">
      <c r="B36" s="360">
        <v>30</v>
      </c>
      <c r="C36" s="361">
        <v>2044</v>
      </c>
      <c r="D36" s="291">
        <v>0.59278008298755192</v>
      </c>
      <c r="E36" s="291">
        <v>4.962655601659751E-2</v>
      </c>
      <c r="F36" s="292"/>
      <c r="G36" s="293">
        <v>0</v>
      </c>
      <c r="H36" s="291">
        <v>4.132780082987552E-2</v>
      </c>
      <c r="I36" s="294">
        <v>8.1991701244813281E-2</v>
      </c>
      <c r="J36" s="292">
        <v>2.2655601659751036E-2</v>
      </c>
      <c r="K36" s="293">
        <v>0.21161825726141079</v>
      </c>
      <c r="L36" s="353" t="s">
        <v>174</v>
      </c>
      <c r="N36" s="291">
        <v>0.05</v>
      </c>
      <c r="O36" s="295">
        <v>0.2</v>
      </c>
      <c r="P36" s="296">
        <v>0.1</v>
      </c>
      <c r="Q36" s="297">
        <v>0.1</v>
      </c>
      <c r="R36" s="298">
        <v>0.1</v>
      </c>
      <c r="S36" s="299">
        <v>0.1</v>
      </c>
      <c r="T36" s="296">
        <v>0.1</v>
      </c>
      <c r="U36" s="300">
        <v>0.25</v>
      </c>
      <c r="V36" s="353" t="s">
        <v>174</v>
      </c>
      <c r="X36" s="360">
        <v>30</v>
      </c>
      <c r="Y36" s="361">
        <v>2044</v>
      </c>
      <c r="Z36" s="291">
        <v>0.01</v>
      </c>
      <c r="AA36" s="291">
        <v>0.04</v>
      </c>
      <c r="AB36" s="292">
        <v>0.02</v>
      </c>
      <c r="AC36" s="293">
        <v>0.06</v>
      </c>
      <c r="AD36" s="291">
        <v>7.0000000000000007E-2</v>
      </c>
      <c r="AE36" s="294">
        <v>0.08</v>
      </c>
      <c r="AF36" s="292">
        <v>0.06</v>
      </c>
      <c r="AG36" s="305">
        <v>0.05</v>
      </c>
      <c r="AH36" s="358"/>
      <c r="AI36" s="291">
        <v>0.01</v>
      </c>
      <c r="AJ36" s="291">
        <v>0.04</v>
      </c>
      <c r="AK36" s="292">
        <v>0.02</v>
      </c>
      <c r="AL36" s="293">
        <v>0.06</v>
      </c>
      <c r="AM36" s="291">
        <v>7.0000000000000007E-2</v>
      </c>
      <c r="AN36" s="294">
        <v>0.08</v>
      </c>
      <c r="AO36" s="292">
        <v>0.06</v>
      </c>
      <c r="AP36" s="305">
        <v>0.05</v>
      </c>
      <c r="AR36" s="360">
        <v>30</v>
      </c>
      <c r="AS36" s="361">
        <v>2044</v>
      </c>
      <c r="AT36" s="301">
        <v>-15000</v>
      </c>
      <c r="AU36" s="301">
        <v>-15000</v>
      </c>
      <c r="AV36" s="302"/>
      <c r="AW36" s="303">
        <v>-15000</v>
      </c>
      <c r="AX36" s="301">
        <v>-15000</v>
      </c>
      <c r="AY36" s="304">
        <v>-15000</v>
      </c>
      <c r="AZ36" s="302">
        <v>-15000</v>
      </c>
      <c r="BA36" s="303">
        <v>-15000</v>
      </c>
      <c r="BB36" s="359">
        <v>-105000</v>
      </c>
    </row>
    <row r="37" spans="2:54" s="334" customFormat="1" ht="19.95" customHeight="1" x14ac:dyDescent="0.3">
      <c r="B37" s="360">
        <v>31</v>
      </c>
      <c r="C37" s="361">
        <v>2045</v>
      </c>
      <c r="D37" s="291">
        <v>0.59278008298755192</v>
      </c>
      <c r="E37" s="291">
        <v>4.962655601659751E-2</v>
      </c>
      <c r="F37" s="292"/>
      <c r="G37" s="293">
        <v>0</v>
      </c>
      <c r="H37" s="291">
        <v>4.132780082987552E-2</v>
      </c>
      <c r="I37" s="294">
        <v>8.1991701244813281E-2</v>
      </c>
      <c r="J37" s="292">
        <v>2.2655601659751036E-2</v>
      </c>
      <c r="K37" s="293">
        <v>0.21161825726141079</v>
      </c>
      <c r="L37" s="353" t="s">
        <v>174</v>
      </c>
      <c r="N37" s="291">
        <v>0.05</v>
      </c>
      <c r="O37" s="295">
        <v>0.2</v>
      </c>
      <c r="P37" s="296">
        <v>0.1</v>
      </c>
      <c r="Q37" s="297">
        <v>0.1</v>
      </c>
      <c r="R37" s="298">
        <v>0.1</v>
      </c>
      <c r="S37" s="299">
        <v>0.1</v>
      </c>
      <c r="T37" s="296">
        <v>0.1</v>
      </c>
      <c r="U37" s="300">
        <v>0.25</v>
      </c>
      <c r="V37" s="353" t="s">
        <v>174</v>
      </c>
      <c r="X37" s="360">
        <v>31</v>
      </c>
      <c r="Y37" s="361">
        <v>2045</v>
      </c>
      <c r="Z37" s="291">
        <v>0.01</v>
      </c>
      <c r="AA37" s="291">
        <v>0.04</v>
      </c>
      <c r="AB37" s="292">
        <v>0.02</v>
      </c>
      <c r="AC37" s="293">
        <v>0.06</v>
      </c>
      <c r="AD37" s="291">
        <v>7.0000000000000007E-2</v>
      </c>
      <c r="AE37" s="294">
        <v>0.08</v>
      </c>
      <c r="AF37" s="292">
        <v>0.06</v>
      </c>
      <c r="AG37" s="305">
        <v>0.05</v>
      </c>
      <c r="AH37" s="358"/>
      <c r="AI37" s="291">
        <v>0.01</v>
      </c>
      <c r="AJ37" s="291">
        <v>0.04</v>
      </c>
      <c r="AK37" s="292">
        <v>0.02</v>
      </c>
      <c r="AL37" s="293">
        <v>0.06</v>
      </c>
      <c r="AM37" s="291">
        <v>7.0000000000000007E-2</v>
      </c>
      <c r="AN37" s="294">
        <v>0.08</v>
      </c>
      <c r="AO37" s="292">
        <v>0.06</v>
      </c>
      <c r="AP37" s="305">
        <v>0.05</v>
      </c>
      <c r="AR37" s="360">
        <v>31</v>
      </c>
      <c r="AS37" s="361">
        <v>2045</v>
      </c>
      <c r="AT37" s="301">
        <v>-15000</v>
      </c>
      <c r="AU37" s="301">
        <v>-15000</v>
      </c>
      <c r="AV37" s="302"/>
      <c r="AW37" s="303">
        <v>-15000</v>
      </c>
      <c r="AX37" s="301">
        <v>-15000</v>
      </c>
      <c r="AY37" s="304">
        <v>-15000</v>
      </c>
      <c r="AZ37" s="302">
        <v>-15000</v>
      </c>
      <c r="BA37" s="303">
        <v>-15000</v>
      </c>
      <c r="BB37" s="359">
        <v>-105000</v>
      </c>
    </row>
    <row r="38" spans="2:54" s="334" customFormat="1" ht="19.95" customHeight="1" x14ac:dyDescent="0.3">
      <c r="B38" s="360">
        <v>32</v>
      </c>
      <c r="C38" s="361">
        <v>2046</v>
      </c>
      <c r="D38" s="291">
        <v>0.59278008298755192</v>
      </c>
      <c r="E38" s="291">
        <v>4.962655601659751E-2</v>
      </c>
      <c r="F38" s="292"/>
      <c r="G38" s="293">
        <v>0</v>
      </c>
      <c r="H38" s="291">
        <v>4.132780082987552E-2</v>
      </c>
      <c r="I38" s="294">
        <v>8.1991701244813281E-2</v>
      </c>
      <c r="J38" s="292">
        <v>2.2655601659751036E-2</v>
      </c>
      <c r="K38" s="293">
        <v>0.21161825726141079</v>
      </c>
      <c r="L38" s="353" t="s">
        <v>174</v>
      </c>
      <c r="N38" s="291">
        <v>0.05</v>
      </c>
      <c r="O38" s="295">
        <v>0.2</v>
      </c>
      <c r="P38" s="296">
        <v>0.1</v>
      </c>
      <c r="Q38" s="297">
        <v>0.1</v>
      </c>
      <c r="R38" s="298">
        <v>0.1</v>
      </c>
      <c r="S38" s="299">
        <v>0.1</v>
      </c>
      <c r="T38" s="296">
        <v>0.1</v>
      </c>
      <c r="U38" s="300">
        <v>0.25</v>
      </c>
      <c r="V38" s="353" t="s">
        <v>174</v>
      </c>
      <c r="X38" s="360">
        <v>32</v>
      </c>
      <c r="Y38" s="361">
        <v>2046</v>
      </c>
      <c r="Z38" s="291">
        <v>0.01</v>
      </c>
      <c r="AA38" s="291">
        <v>0.04</v>
      </c>
      <c r="AB38" s="292">
        <v>0.02</v>
      </c>
      <c r="AC38" s="293">
        <v>0.06</v>
      </c>
      <c r="AD38" s="291">
        <v>7.0000000000000007E-2</v>
      </c>
      <c r="AE38" s="294">
        <v>0.08</v>
      </c>
      <c r="AF38" s="292">
        <v>0.06</v>
      </c>
      <c r="AG38" s="305">
        <v>0.05</v>
      </c>
      <c r="AH38" s="358"/>
      <c r="AI38" s="291">
        <v>0.01</v>
      </c>
      <c r="AJ38" s="291">
        <v>0.04</v>
      </c>
      <c r="AK38" s="292">
        <v>0.02</v>
      </c>
      <c r="AL38" s="293">
        <v>0.06</v>
      </c>
      <c r="AM38" s="291">
        <v>7.0000000000000007E-2</v>
      </c>
      <c r="AN38" s="294">
        <v>0.08</v>
      </c>
      <c r="AO38" s="292">
        <v>0.06</v>
      </c>
      <c r="AP38" s="305">
        <v>0.05</v>
      </c>
      <c r="AR38" s="360">
        <v>32</v>
      </c>
      <c r="AS38" s="361">
        <v>2046</v>
      </c>
      <c r="AT38" s="301">
        <v>-15000</v>
      </c>
      <c r="AU38" s="301">
        <v>-15000</v>
      </c>
      <c r="AV38" s="302"/>
      <c r="AW38" s="303">
        <v>-15000</v>
      </c>
      <c r="AX38" s="301">
        <v>-15000</v>
      </c>
      <c r="AY38" s="304">
        <v>-15000</v>
      </c>
      <c r="AZ38" s="302">
        <v>-15000</v>
      </c>
      <c r="BA38" s="303">
        <v>-15000</v>
      </c>
      <c r="BB38" s="359">
        <v>-105000</v>
      </c>
    </row>
    <row r="39" spans="2:54" s="334" customFormat="1" ht="19.95" customHeight="1" x14ac:dyDescent="0.3">
      <c r="B39" s="360">
        <v>33</v>
      </c>
      <c r="C39" s="361">
        <v>2047</v>
      </c>
      <c r="D39" s="291">
        <v>0.59278008298755192</v>
      </c>
      <c r="E39" s="291">
        <v>4.962655601659751E-2</v>
      </c>
      <c r="F39" s="292"/>
      <c r="G39" s="293">
        <v>0</v>
      </c>
      <c r="H39" s="291">
        <v>4.132780082987552E-2</v>
      </c>
      <c r="I39" s="294">
        <v>8.1991701244813281E-2</v>
      </c>
      <c r="J39" s="292">
        <v>2.2655601659751036E-2</v>
      </c>
      <c r="K39" s="293">
        <v>0.21161825726141079</v>
      </c>
      <c r="L39" s="353" t="s">
        <v>174</v>
      </c>
      <c r="N39" s="291">
        <v>0.05</v>
      </c>
      <c r="O39" s="295">
        <v>0.2</v>
      </c>
      <c r="P39" s="296">
        <v>0.1</v>
      </c>
      <c r="Q39" s="297">
        <v>0.1</v>
      </c>
      <c r="R39" s="298">
        <v>0.1</v>
      </c>
      <c r="S39" s="299">
        <v>0.1</v>
      </c>
      <c r="T39" s="296">
        <v>0.1</v>
      </c>
      <c r="U39" s="300">
        <v>0.25</v>
      </c>
      <c r="V39" s="353" t="s">
        <v>174</v>
      </c>
      <c r="X39" s="360">
        <v>33</v>
      </c>
      <c r="Y39" s="361">
        <v>2047</v>
      </c>
      <c r="Z39" s="291">
        <v>0.01</v>
      </c>
      <c r="AA39" s="291">
        <v>0.04</v>
      </c>
      <c r="AB39" s="292">
        <v>0.02</v>
      </c>
      <c r="AC39" s="293">
        <v>0.06</v>
      </c>
      <c r="AD39" s="291">
        <v>7.0000000000000007E-2</v>
      </c>
      <c r="AE39" s="294">
        <v>0.08</v>
      </c>
      <c r="AF39" s="292">
        <v>0.06</v>
      </c>
      <c r="AG39" s="305">
        <v>0.05</v>
      </c>
      <c r="AH39" s="358"/>
      <c r="AI39" s="291">
        <v>0.01</v>
      </c>
      <c r="AJ39" s="291">
        <v>0.04</v>
      </c>
      <c r="AK39" s="292">
        <v>0.02</v>
      </c>
      <c r="AL39" s="293">
        <v>0.06</v>
      </c>
      <c r="AM39" s="291">
        <v>7.0000000000000007E-2</v>
      </c>
      <c r="AN39" s="294">
        <v>0.08</v>
      </c>
      <c r="AO39" s="292">
        <v>0.06</v>
      </c>
      <c r="AP39" s="305">
        <v>0.05</v>
      </c>
      <c r="AR39" s="360">
        <v>33</v>
      </c>
      <c r="AS39" s="361">
        <v>2047</v>
      </c>
      <c r="AT39" s="301">
        <v>-15000</v>
      </c>
      <c r="AU39" s="301">
        <v>-15000</v>
      </c>
      <c r="AV39" s="302"/>
      <c r="AW39" s="303">
        <v>-15000</v>
      </c>
      <c r="AX39" s="301">
        <v>-15000</v>
      </c>
      <c r="AY39" s="304">
        <v>-15000</v>
      </c>
      <c r="AZ39" s="302">
        <v>-15000</v>
      </c>
      <c r="BA39" s="303">
        <v>-15000</v>
      </c>
      <c r="BB39" s="359">
        <v>-105000</v>
      </c>
    </row>
    <row r="40" spans="2:54" s="334" customFormat="1" ht="19.95" customHeight="1" x14ac:dyDescent="0.3">
      <c r="B40" s="360">
        <v>34</v>
      </c>
      <c r="C40" s="361">
        <v>2048</v>
      </c>
      <c r="D40" s="291">
        <v>0.59278008298755192</v>
      </c>
      <c r="E40" s="291">
        <v>4.962655601659751E-2</v>
      </c>
      <c r="F40" s="292"/>
      <c r="G40" s="293">
        <v>0</v>
      </c>
      <c r="H40" s="291">
        <v>4.132780082987552E-2</v>
      </c>
      <c r="I40" s="294">
        <v>8.1991701244813281E-2</v>
      </c>
      <c r="J40" s="292">
        <v>2.2655601659751036E-2</v>
      </c>
      <c r="K40" s="293">
        <v>0.21161825726141079</v>
      </c>
      <c r="L40" s="353" t="s">
        <v>174</v>
      </c>
      <c r="N40" s="291">
        <v>0.05</v>
      </c>
      <c r="O40" s="295">
        <v>0.2</v>
      </c>
      <c r="P40" s="296">
        <v>0.1</v>
      </c>
      <c r="Q40" s="297">
        <v>0.1</v>
      </c>
      <c r="R40" s="298">
        <v>0.1</v>
      </c>
      <c r="S40" s="299">
        <v>0.1</v>
      </c>
      <c r="T40" s="296">
        <v>0.1</v>
      </c>
      <c r="U40" s="300">
        <v>0.25</v>
      </c>
      <c r="V40" s="353" t="s">
        <v>174</v>
      </c>
      <c r="X40" s="360">
        <v>34</v>
      </c>
      <c r="Y40" s="361">
        <v>2048</v>
      </c>
      <c r="Z40" s="291">
        <v>0.01</v>
      </c>
      <c r="AA40" s="291">
        <v>0.04</v>
      </c>
      <c r="AB40" s="292">
        <v>0.02</v>
      </c>
      <c r="AC40" s="293">
        <v>0.06</v>
      </c>
      <c r="AD40" s="291">
        <v>7.0000000000000007E-2</v>
      </c>
      <c r="AE40" s="294">
        <v>0.08</v>
      </c>
      <c r="AF40" s="292">
        <v>0.06</v>
      </c>
      <c r="AG40" s="305">
        <v>0.05</v>
      </c>
      <c r="AH40" s="358"/>
      <c r="AI40" s="291">
        <v>0.01</v>
      </c>
      <c r="AJ40" s="291">
        <v>0.04</v>
      </c>
      <c r="AK40" s="292">
        <v>0.02</v>
      </c>
      <c r="AL40" s="293">
        <v>0.06</v>
      </c>
      <c r="AM40" s="291">
        <v>7.0000000000000007E-2</v>
      </c>
      <c r="AN40" s="294">
        <v>0.08</v>
      </c>
      <c r="AO40" s="292">
        <v>0.06</v>
      </c>
      <c r="AP40" s="305">
        <v>0.05</v>
      </c>
      <c r="AR40" s="360">
        <v>34</v>
      </c>
      <c r="AS40" s="361">
        <v>2048</v>
      </c>
      <c r="AT40" s="301">
        <v>-15000</v>
      </c>
      <c r="AU40" s="301">
        <v>-15000</v>
      </c>
      <c r="AV40" s="302"/>
      <c r="AW40" s="303">
        <v>-15000</v>
      </c>
      <c r="AX40" s="301">
        <v>-15000</v>
      </c>
      <c r="AY40" s="304">
        <v>-15000</v>
      </c>
      <c r="AZ40" s="302">
        <v>-15000</v>
      </c>
      <c r="BA40" s="303">
        <v>-15000</v>
      </c>
      <c r="BB40" s="359">
        <v>-105000</v>
      </c>
    </row>
    <row r="41" spans="2:54" s="334" customFormat="1" ht="19.95" customHeight="1" x14ac:dyDescent="0.3">
      <c r="B41" s="360">
        <v>35</v>
      </c>
      <c r="C41" s="361">
        <v>2049</v>
      </c>
      <c r="D41" s="291">
        <v>0.59278008298755192</v>
      </c>
      <c r="E41" s="291">
        <v>4.962655601659751E-2</v>
      </c>
      <c r="F41" s="292"/>
      <c r="G41" s="293">
        <v>0</v>
      </c>
      <c r="H41" s="291">
        <v>4.132780082987552E-2</v>
      </c>
      <c r="I41" s="294">
        <v>8.1991701244813281E-2</v>
      </c>
      <c r="J41" s="292">
        <v>2.2655601659751036E-2</v>
      </c>
      <c r="K41" s="293">
        <v>0.21161825726141079</v>
      </c>
      <c r="L41" s="353" t="s">
        <v>174</v>
      </c>
      <c r="N41" s="291">
        <v>0.05</v>
      </c>
      <c r="O41" s="295">
        <v>0.2</v>
      </c>
      <c r="P41" s="296">
        <v>0.1</v>
      </c>
      <c r="Q41" s="297">
        <v>0.1</v>
      </c>
      <c r="R41" s="298">
        <v>0.1</v>
      </c>
      <c r="S41" s="299">
        <v>0.1</v>
      </c>
      <c r="T41" s="296">
        <v>0.1</v>
      </c>
      <c r="U41" s="300">
        <v>0.25</v>
      </c>
      <c r="V41" s="353" t="s">
        <v>174</v>
      </c>
      <c r="X41" s="360">
        <v>35</v>
      </c>
      <c r="Y41" s="361">
        <v>2049</v>
      </c>
      <c r="Z41" s="291">
        <v>0.01</v>
      </c>
      <c r="AA41" s="291">
        <v>0.04</v>
      </c>
      <c r="AB41" s="292">
        <v>0.02</v>
      </c>
      <c r="AC41" s="293">
        <v>0.06</v>
      </c>
      <c r="AD41" s="291">
        <v>7.0000000000000007E-2</v>
      </c>
      <c r="AE41" s="294">
        <v>0.08</v>
      </c>
      <c r="AF41" s="292">
        <v>0.06</v>
      </c>
      <c r="AG41" s="305">
        <v>0.05</v>
      </c>
      <c r="AH41" s="358"/>
      <c r="AI41" s="291">
        <v>0.01</v>
      </c>
      <c r="AJ41" s="291">
        <v>0.04</v>
      </c>
      <c r="AK41" s="292">
        <v>0.02</v>
      </c>
      <c r="AL41" s="293">
        <v>0.06</v>
      </c>
      <c r="AM41" s="291">
        <v>7.0000000000000007E-2</v>
      </c>
      <c r="AN41" s="294">
        <v>0.08</v>
      </c>
      <c r="AO41" s="292">
        <v>0.06</v>
      </c>
      <c r="AP41" s="305">
        <v>0.05</v>
      </c>
      <c r="AR41" s="360">
        <v>35</v>
      </c>
      <c r="AS41" s="361">
        <v>2049</v>
      </c>
      <c r="AT41" s="301">
        <v>-15000</v>
      </c>
      <c r="AU41" s="301">
        <v>-15000</v>
      </c>
      <c r="AV41" s="302"/>
      <c r="AW41" s="303">
        <v>-15000</v>
      </c>
      <c r="AX41" s="301">
        <v>-15000</v>
      </c>
      <c r="AY41" s="304">
        <v>-15000</v>
      </c>
      <c r="AZ41" s="302">
        <v>-15000</v>
      </c>
      <c r="BA41" s="303">
        <v>-15000</v>
      </c>
      <c r="BB41" s="359">
        <v>-105000</v>
      </c>
    </row>
    <row r="42" spans="2:54" s="334" customFormat="1" ht="19.95" customHeight="1" x14ac:dyDescent="0.3">
      <c r="B42" s="360">
        <v>36</v>
      </c>
      <c r="C42" s="361">
        <v>2050</v>
      </c>
      <c r="D42" s="291">
        <v>0.59278008298755192</v>
      </c>
      <c r="E42" s="291">
        <v>4.962655601659751E-2</v>
      </c>
      <c r="F42" s="292"/>
      <c r="G42" s="293">
        <v>0</v>
      </c>
      <c r="H42" s="291">
        <v>4.132780082987552E-2</v>
      </c>
      <c r="I42" s="294">
        <v>8.1991701244813281E-2</v>
      </c>
      <c r="J42" s="292">
        <v>2.2655601659751036E-2</v>
      </c>
      <c r="K42" s="293">
        <v>0.21161825726141079</v>
      </c>
      <c r="L42" s="353" t="s">
        <v>174</v>
      </c>
      <c r="N42" s="291">
        <v>0.05</v>
      </c>
      <c r="O42" s="295">
        <v>0.2</v>
      </c>
      <c r="P42" s="296">
        <v>0.1</v>
      </c>
      <c r="Q42" s="297">
        <v>0.1</v>
      </c>
      <c r="R42" s="298">
        <v>0.1</v>
      </c>
      <c r="S42" s="299">
        <v>0.1</v>
      </c>
      <c r="T42" s="296">
        <v>0.1</v>
      </c>
      <c r="U42" s="300">
        <v>0.25</v>
      </c>
      <c r="V42" s="353" t="s">
        <v>174</v>
      </c>
      <c r="X42" s="360">
        <v>36</v>
      </c>
      <c r="Y42" s="361">
        <v>2050</v>
      </c>
      <c r="Z42" s="291">
        <v>0.01</v>
      </c>
      <c r="AA42" s="291">
        <v>0.04</v>
      </c>
      <c r="AB42" s="292">
        <v>0.02</v>
      </c>
      <c r="AC42" s="293">
        <v>0.06</v>
      </c>
      <c r="AD42" s="291">
        <v>7.0000000000000007E-2</v>
      </c>
      <c r="AE42" s="294">
        <v>0.08</v>
      </c>
      <c r="AF42" s="292">
        <v>0.06</v>
      </c>
      <c r="AG42" s="305">
        <v>0.05</v>
      </c>
      <c r="AH42" s="358"/>
      <c r="AI42" s="291">
        <v>0.01</v>
      </c>
      <c r="AJ42" s="291">
        <v>0.04</v>
      </c>
      <c r="AK42" s="292">
        <v>0.02</v>
      </c>
      <c r="AL42" s="293">
        <v>0.06</v>
      </c>
      <c r="AM42" s="291">
        <v>7.0000000000000007E-2</v>
      </c>
      <c r="AN42" s="294">
        <v>0.08</v>
      </c>
      <c r="AO42" s="292">
        <v>0.06</v>
      </c>
      <c r="AP42" s="305">
        <v>0.05</v>
      </c>
      <c r="AR42" s="360">
        <v>36</v>
      </c>
      <c r="AS42" s="361">
        <v>2050</v>
      </c>
      <c r="AT42" s="301">
        <v>-15000</v>
      </c>
      <c r="AU42" s="301">
        <v>-15000</v>
      </c>
      <c r="AV42" s="302"/>
      <c r="AW42" s="303">
        <v>-15000</v>
      </c>
      <c r="AX42" s="301">
        <v>-15000</v>
      </c>
      <c r="AY42" s="304">
        <v>-15000</v>
      </c>
      <c r="AZ42" s="302">
        <v>-15000</v>
      </c>
      <c r="BA42" s="303">
        <v>-15000</v>
      </c>
      <c r="BB42" s="359">
        <v>-105000</v>
      </c>
    </row>
    <row r="43" spans="2:54" s="334" customFormat="1" ht="19.95" customHeight="1" x14ac:dyDescent="0.3">
      <c r="B43" s="360">
        <v>37</v>
      </c>
      <c r="C43" s="361">
        <v>2051</v>
      </c>
      <c r="D43" s="291">
        <v>0.59278008298755192</v>
      </c>
      <c r="E43" s="291">
        <v>4.962655601659751E-2</v>
      </c>
      <c r="F43" s="292"/>
      <c r="G43" s="293">
        <v>0</v>
      </c>
      <c r="H43" s="291">
        <v>4.132780082987552E-2</v>
      </c>
      <c r="I43" s="294">
        <v>8.1991701244813281E-2</v>
      </c>
      <c r="J43" s="292">
        <v>2.2655601659751036E-2</v>
      </c>
      <c r="K43" s="293">
        <v>0.21161825726141079</v>
      </c>
      <c r="L43" s="353" t="s">
        <v>174</v>
      </c>
      <c r="N43" s="291">
        <v>0.05</v>
      </c>
      <c r="O43" s="295">
        <v>0.2</v>
      </c>
      <c r="P43" s="296">
        <v>0.1</v>
      </c>
      <c r="Q43" s="297">
        <v>0.1</v>
      </c>
      <c r="R43" s="298">
        <v>0.1</v>
      </c>
      <c r="S43" s="299">
        <v>0.1</v>
      </c>
      <c r="T43" s="296">
        <v>0.1</v>
      </c>
      <c r="U43" s="300">
        <v>0.25</v>
      </c>
      <c r="V43" s="353" t="s">
        <v>174</v>
      </c>
      <c r="X43" s="360">
        <v>37</v>
      </c>
      <c r="Y43" s="361">
        <v>2051</v>
      </c>
      <c r="Z43" s="291">
        <v>0.01</v>
      </c>
      <c r="AA43" s="291">
        <v>0.04</v>
      </c>
      <c r="AB43" s="292">
        <v>0.02</v>
      </c>
      <c r="AC43" s="293">
        <v>0.06</v>
      </c>
      <c r="AD43" s="291">
        <v>7.0000000000000007E-2</v>
      </c>
      <c r="AE43" s="294">
        <v>0.08</v>
      </c>
      <c r="AF43" s="292">
        <v>0.06</v>
      </c>
      <c r="AG43" s="305">
        <v>0.05</v>
      </c>
      <c r="AH43" s="358"/>
      <c r="AI43" s="291">
        <v>0.01</v>
      </c>
      <c r="AJ43" s="291">
        <v>0.04</v>
      </c>
      <c r="AK43" s="292">
        <v>0.02</v>
      </c>
      <c r="AL43" s="293">
        <v>0.06</v>
      </c>
      <c r="AM43" s="291">
        <v>7.0000000000000007E-2</v>
      </c>
      <c r="AN43" s="294">
        <v>0.08</v>
      </c>
      <c r="AO43" s="292">
        <v>0.06</v>
      </c>
      <c r="AP43" s="305">
        <v>0.05</v>
      </c>
      <c r="AR43" s="360">
        <v>37</v>
      </c>
      <c r="AS43" s="361">
        <v>2051</v>
      </c>
      <c r="AT43" s="301">
        <v>-15000</v>
      </c>
      <c r="AU43" s="301">
        <v>-15000</v>
      </c>
      <c r="AV43" s="302"/>
      <c r="AW43" s="303">
        <v>-15000</v>
      </c>
      <c r="AX43" s="301">
        <v>-15000</v>
      </c>
      <c r="AY43" s="304">
        <v>-15000</v>
      </c>
      <c r="AZ43" s="302">
        <v>-15000</v>
      </c>
      <c r="BA43" s="303">
        <v>-15000</v>
      </c>
      <c r="BB43" s="359">
        <v>-105000</v>
      </c>
    </row>
    <row r="44" spans="2:54" s="334" customFormat="1" ht="19.95" customHeight="1" x14ac:dyDescent="0.3">
      <c r="B44" s="360">
        <v>38</v>
      </c>
      <c r="C44" s="361">
        <v>2052</v>
      </c>
      <c r="D44" s="291">
        <v>0.59278008298755192</v>
      </c>
      <c r="E44" s="291">
        <v>4.962655601659751E-2</v>
      </c>
      <c r="F44" s="292"/>
      <c r="G44" s="293">
        <v>0</v>
      </c>
      <c r="H44" s="291">
        <v>4.132780082987552E-2</v>
      </c>
      <c r="I44" s="294">
        <v>8.1991701244813281E-2</v>
      </c>
      <c r="J44" s="292">
        <v>2.2655601659751036E-2</v>
      </c>
      <c r="K44" s="293">
        <v>0.21161825726141079</v>
      </c>
      <c r="L44" s="353" t="s">
        <v>174</v>
      </c>
      <c r="N44" s="291">
        <v>0.05</v>
      </c>
      <c r="O44" s="295">
        <v>0.2</v>
      </c>
      <c r="P44" s="296">
        <v>0.1</v>
      </c>
      <c r="Q44" s="297">
        <v>0.1</v>
      </c>
      <c r="R44" s="298">
        <v>0.1</v>
      </c>
      <c r="S44" s="299">
        <v>0.1</v>
      </c>
      <c r="T44" s="296">
        <v>0.1</v>
      </c>
      <c r="U44" s="300">
        <v>0.25</v>
      </c>
      <c r="V44" s="353" t="s">
        <v>174</v>
      </c>
      <c r="X44" s="360">
        <v>38</v>
      </c>
      <c r="Y44" s="361">
        <v>2052</v>
      </c>
      <c r="Z44" s="291">
        <v>0.01</v>
      </c>
      <c r="AA44" s="291">
        <v>0.04</v>
      </c>
      <c r="AB44" s="292">
        <v>0.02</v>
      </c>
      <c r="AC44" s="293">
        <v>0.06</v>
      </c>
      <c r="AD44" s="291">
        <v>7.0000000000000007E-2</v>
      </c>
      <c r="AE44" s="294">
        <v>0.08</v>
      </c>
      <c r="AF44" s="292">
        <v>0.06</v>
      </c>
      <c r="AG44" s="305">
        <v>0.05</v>
      </c>
      <c r="AH44" s="358"/>
      <c r="AI44" s="291">
        <v>0.01</v>
      </c>
      <c r="AJ44" s="291">
        <v>0.04</v>
      </c>
      <c r="AK44" s="292">
        <v>0.02</v>
      </c>
      <c r="AL44" s="293">
        <v>0.06</v>
      </c>
      <c r="AM44" s="291">
        <v>7.0000000000000007E-2</v>
      </c>
      <c r="AN44" s="294">
        <v>0.08</v>
      </c>
      <c r="AO44" s="292">
        <v>0.06</v>
      </c>
      <c r="AP44" s="305">
        <v>0.05</v>
      </c>
      <c r="AR44" s="360">
        <v>38</v>
      </c>
      <c r="AS44" s="361">
        <v>2052</v>
      </c>
      <c r="AT44" s="301">
        <v>-15000</v>
      </c>
      <c r="AU44" s="301">
        <v>-15000</v>
      </c>
      <c r="AV44" s="302"/>
      <c r="AW44" s="303">
        <v>-15000</v>
      </c>
      <c r="AX44" s="301">
        <v>-15000</v>
      </c>
      <c r="AY44" s="304">
        <v>-15000</v>
      </c>
      <c r="AZ44" s="302">
        <v>-15000</v>
      </c>
      <c r="BA44" s="303">
        <v>-15000</v>
      </c>
      <c r="BB44" s="359">
        <v>-105000</v>
      </c>
    </row>
    <row r="45" spans="2:54" s="334" customFormat="1" ht="19.95" customHeight="1" x14ac:dyDescent="0.3">
      <c r="B45" s="360">
        <v>39</v>
      </c>
      <c r="C45" s="361">
        <v>2053</v>
      </c>
      <c r="D45" s="291">
        <v>0.59278008298755192</v>
      </c>
      <c r="E45" s="291">
        <v>4.962655601659751E-2</v>
      </c>
      <c r="F45" s="292"/>
      <c r="G45" s="293">
        <v>0</v>
      </c>
      <c r="H45" s="291">
        <v>4.132780082987552E-2</v>
      </c>
      <c r="I45" s="294">
        <v>8.1991701244813281E-2</v>
      </c>
      <c r="J45" s="292">
        <v>2.2655601659751036E-2</v>
      </c>
      <c r="K45" s="293">
        <v>0.21161825726141079</v>
      </c>
      <c r="L45" s="353" t="s">
        <v>174</v>
      </c>
      <c r="N45" s="291">
        <v>0.05</v>
      </c>
      <c r="O45" s="295">
        <v>0.2</v>
      </c>
      <c r="P45" s="296">
        <v>0.1</v>
      </c>
      <c r="Q45" s="297">
        <v>0.1</v>
      </c>
      <c r="R45" s="298">
        <v>0.1</v>
      </c>
      <c r="S45" s="299">
        <v>0.1</v>
      </c>
      <c r="T45" s="296">
        <v>0.1</v>
      </c>
      <c r="U45" s="300">
        <v>0.25</v>
      </c>
      <c r="V45" s="353" t="s">
        <v>174</v>
      </c>
      <c r="X45" s="360">
        <v>39</v>
      </c>
      <c r="Y45" s="361">
        <v>2053</v>
      </c>
      <c r="Z45" s="291">
        <v>0.01</v>
      </c>
      <c r="AA45" s="291">
        <v>0.04</v>
      </c>
      <c r="AB45" s="292">
        <v>0.02</v>
      </c>
      <c r="AC45" s="293">
        <v>0.06</v>
      </c>
      <c r="AD45" s="291">
        <v>7.0000000000000007E-2</v>
      </c>
      <c r="AE45" s="294">
        <v>0.08</v>
      </c>
      <c r="AF45" s="292">
        <v>0.06</v>
      </c>
      <c r="AG45" s="305">
        <v>0.05</v>
      </c>
      <c r="AH45" s="358"/>
      <c r="AI45" s="291">
        <v>0.01</v>
      </c>
      <c r="AJ45" s="291">
        <v>0.04</v>
      </c>
      <c r="AK45" s="292">
        <v>0.02</v>
      </c>
      <c r="AL45" s="293">
        <v>0.06</v>
      </c>
      <c r="AM45" s="291">
        <v>7.0000000000000007E-2</v>
      </c>
      <c r="AN45" s="294">
        <v>0.08</v>
      </c>
      <c r="AO45" s="292">
        <v>0.06</v>
      </c>
      <c r="AP45" s="305">
        <v>0.05</v>
      </c>
      <c r="AR45" s="360">
        <v>39</v>
      </c>
      <c r="AS45" s="361">
        <v>2053</v>
      </c>
      <c r="AT45" s="301">
        <v>-15000</v>
      </c>
      <c r="AU45" s="301">
        <v>-15000</v>
      </c>
      <c r="AV45" s="302"/>
      <c r="AW45" s="303">
        <v>-15000</v>
      </c>
      <c r="AX45" s="301">
        <v>-15000</v>
      </c>
      <c r="AY45" s="304">
        <v>-15000</v>
      </c>
      <c r="AZ45" s="302">
        <v>-15000</v>
      </c>
      <c r="BA45" s="303">
        <v>-15000</v>
      </c>
      <c r="BB45" s="359">
        <v>-105000</v>
      </c>
    </row>
    <row r="46" spans="2:54" s="334" customFormat="1" ht="19.95" customHeight="1" x14ac:dyDescent="0.3">
      <c r="B46" s="360">
        <v>40</v>
      </c>
      <c r="C46" s="361">
        <v>2054</v>
      </c>
      <c r="D46" s="291">
        <v>0.59278008298755192</v>
      </c>
      <c r="E46" s="291">
        <v>4.962655601659751E-2</v>
      </c>
      <c r="F46" s="292"/>
      <c r="G46" s="293">
        <v>0</v>
      </c>
      <c r="H46" s="291">
        <v>4.132780082987552E-2</v>
      </c>
      <c r="I46" s="294">
        <v>8.1991701244813281E-2</v>
      </c>
      <c r="J46" s="292">
        <v>2.2655601659751036E-2</v>
      </c>
      <c r="K46" s="293">
        <v>0.21161825726141079</v>
      </c>
      <c r="L46" s="353" t="s">
        <v>174</v>
      </c>
      <c r="N46" s="291">
        <v>0.05</v>
      </c>
      <c r="O46" s="295">
        <v>0.2</v>
      </c>
      <c r="P46" s="296">
        <v>0.1</v>
      </c>
      <c r="Q46" s="297">
        <v>0.1</v>
      </c>
      <c r="R46" s="298">
        <v>0.1</v>
      </c>
      <c r="S46" s="299">
        <v>0.1</v>
      </c>
      <c r="T46" s="296">
        <v>0.1</v>
      </c>
      <c r="U46" s="300">
        <v>0.25</v>
      </c>
      <c r="V46" s="353" t="s">
        <v>174</v>
      </c>
      <c r="X46" s="360">
        <v>40</v>
      </c>
      <c r="Y46" s="361">
        <v>2054</v>
      </c>
      <c r="Z46" s="291">
        <v>0.01</v>
      </c>
      <c r="AA46" s="291">
        <v>0.04</v>
      </c>
      <c r="AB46" s="292">
        <v>0.02</v>
      </c>
      <c r="AC46" s="293">
        <v>0.06</v>
      </c>
      <c r="AD46" s="291">
        <v>7.0000000000000007E-2</v>
      </c>
      <c r="AE46" s="294">
        <v>0.08</v>
      </c>
      <c r="AF46" s="292">
        <v>0.06</v>
      </c>
      <c r="AG46" s="305">
        <v>0.05</v>
      </c>
      <c r="AH46" s="358"/>
      <c r="AI46" s="291">
        <v>0.01</v>
      </c>
      <c r="AJ46" s="291">
        <v>0.04</v>
      </c>
      <c r="AK46" s="292">
        <v>0.02</v>
      </c>
      <c r="AL46" s="293">
        <v>0.06</v>
      </c>
      <c r="AM46" s="291">
        <v>7.0000000000000007E-2</v>
      </c>
      <c r="AN46" s="294">
        <v>0.08</v>
      </c>
      <c r="AO46" s="292">
        <v>0.06</v>
      </c>
      <c r="AP46" s="305">
        <v>0.05</v>
      </c>
      <c r="AR46" s="360">
        <v>40</v>
      </c>
      <c r="AS46" s="361">
        <v>2054</v>
      </c>
      <c r="AT46" s="301">
        <v>-15000</v>
      </c>
      <c r="AU46" s="301">
        <v>-15000</v>
      </c>
      <c r="AV46" s="302"/>
      <c r="AW46" s="303">
        <v>-15000</v>
      </c>
      <c r="AX46" s="301">
        <v>-15000</v>
      </c>
      <c r="AY46" s="304">
        <v>-15000</v>
      </c>
      <c r="AZ46" s="302">
        <v>-15000</v>
      </c>
      <c r="BA46" s="303">
        <v>-15000</v>
      </c>
      <c r="BB46" s="359">
        <v>-105000</v>
      </c>
    </row>
    <row r="47" spans="2:54" s="334" customFormat="1" ht="19.95" customHeight="1" x14ac:dyDescent="0.3">
      <c r="B47" s="360">
        <v>41</v>
      </c>
      <c r="C47" s="361">
        <v>2055</v>
      </c>
      <c r="D47" s="291">
        <v>0.59278008298755192</v>
      </c>
      <c r="E47" s="291">
        <v>4.962655601659751E-2</v>
      </c>
      <c r="F47" s="292"/>
      <c r="G47" s="293">
        <v>0</v>
      </c>
      <c r="H47" s="291">
        <v>4.132780082987552E-2</v>
      </c>
      <c r="I47" s="294">
        <v>8.1991701244813281E-2</v>
      </c>
      <c r="J47" s="292">
        <v>2.2655601659751036E-2</v>
      </c>
      <c r="K47" s="293">
        <v>0.21161825726141079</v>
      </c>
      <c r="L47" s="353" t="s">
        <v>174</v>
      </c>
      <c r="N47" s="291">
        <v>0.05</v>
      </c>
      <c r="O47" s="295">
        <v>0.2</v>
      </c>
      <c r="P47" s="296">
        <v>0.1</v>
      </c>
      <c r="Q47" s="297">
        <v>0.1</v>
      </c>
      <c r="R47" s="298">
        <v>0.1</v>
      </c>
      <c r="S47" s="299">
        <v>0.1</v>
      </c>
      <c r="T47" s="296">
        <v>0.1</v>
      </c>
      <c r="U47" s="300">
        <v>0.25</v>
      </c>
      <c r="V47" s="353" t="s">
        <v>174</v>
      </c>
      <c r="X47" s="360">
        <v>41</v>
      </c>
      <c r="Y47" s="361">
        <v>2055</v>
      </c>
      <c r="Z47" s="291">
        <v>0.01</v>
      </c>
      <c r="AA47" s="291">
        <v>0.04</v>
      </c>
      <c r="AB47" s="292">
        <v>0.02</v>
      </c>
      <c r="AC47" s="293">
        <v>0.06</v>
      </c>
      <c r="AD47" s="291">
        <v>7.0000000000000007E-2</v>
      </c>
      <c r="AE47" s="294">
        <v>0.08</v>
      </c>
      <c r="AF47" s="292">
        <v>0.06</v>
      </c>
      <c r="AG47" s="305">
        <v>0.05</v>
      </c>
      <c r="AH47" s="358"/>
      <c r="AI47" s="291">
        <v>0.01</v>
      </c>
      <c r="AJ47" s="291">
        <v>0.04</v>
      </c>
      <c r="AK47" s="292">
        <v>0.02</v>
      </c>
      <c r="AL47" s="293">
        <v>0.06</v>
      </c>
      <c r="AM47" s="291">
        <v>7.0000000000000007E-2</v>
      </c>
      <c r="AN47" s="294">
        <v>0.08</v>
      </c>
      <c r="AO47" s="292">
        <v>0.06</v>
      </c>
      <c r="AP47" s="305">
        <v>0.05</v>
      </c>
      <c r="AR47" s="360">
        <v>41</v>
      </c>
      <c r="AS47" s="361">
        <v>2055</v>
      </c>
      <c r="AT47" s="301">
        <v>-15000</v>
      </c>
      <c r="AU47" s="301">
        <v>-15000</v>
      </c>
      <c r="AV47" s="302"/>
      <c r="AW47" s="303">
        <v>-15000</v>
      </c>
      <c r="AX47" s="301">
        <v>-15000</v>
      </c>
      <c r="AY47" s="304">
        <v>-15000</v>
      </c>
      <c r="AZ47" s="302">
        <v>-15000</v>
      </c>
      <c r="BA47" s="303">
        <v>-15000</v>
      </c>
      <c r="BB47" s="359">
        <v>-105000</v>
      </c>
    </row>
    <row r="48" spans="2:54" s="334" customFormat="1" ht="19.95" customHeight="1" x14ac:dyDescent="0.3">
      <c r="B48" s="360">
        <v>42</v>
      </c>
      <c r="C48" s="361">
        <v>2056</v>
      </c>
      <c r="D48" s="291">
        <v>0.59278008298755192</v>
      </c>
      <c r="E48" s="291">
        <v>4.962655601659751E-2</v>
      </c>
      <c r="F48" s="292"/>
      <c r="G48" s="293">
        <v>0</v>
      </c>
      <c r="H48" s="291">
        <v>4.132780082987552E-2</v>
      </c>
      <c r="I48" s="294">
        <v>8.1991701244813281E-2</v>
      </c>
      <c r="J48" s="292">
        <v>2.2655601659751036E-2</v>
      </c>
      <c r="K48" s="293">
        <v>0.21161825726141079</v>
      </c>
      <c r="L48" s="353" t="s">
        <v>174</v>
      </c>
      <c r="N48" s="291">
        <v>0.05</v>
      </c>
      <c r="O48" s="295">
        <v>0.2</v>
      </c>
      <c r="P48" s="296">
        <v>0.1</v>
      </c>
      <c r="Q48" s="297">
        <v>0.1</v>
      </c>
      <c r="R48" s="298">
        <v>0.1</v>
      </c>
      <c r="S48" s="299">
        <v>0.1</v>
      </c>
      <c r="T48" s="296">
        <v>0.1</v>
      </c>
      <c r="U48" s="300">
        <v>0.25</v>
      </c>
      <c r="V48" s="353" t="s">
        <v>174</v>
      </c>
      <c r="X48" s="360">
        <v>42</v>
      </c>
      <c r="Y48" s="361">
        <v>2056</v>
      </c>
      <c r="Z48" s="291">
        <v>0.01</v>
      </c>
      <c r="AA48" s="291">
        <v>0.04</v>
      </c>
      <c r="AB48" s="292">
        <v>0.02</v>
      </c>
      <c r="AC48" s="293">
        <v>0.06</v>
      </c>
      <c r="AD48" s="291">
        <v>7.0000000000000007E-2</v>
      </c>
      <c r="AE48" s="294">
        <v>0.08</v>
      </c>
      <c r="AF48" s="292">
        <v>0.06</v>
      </c>
      <c r="AG48" s="305">
        <v>0.05</v>
      </c>
      <c r="AH48" s="358"/>
      <c r="AI48" s="291">
        <v>0.01</v>
      </c>
      <c r="AJ48" s="291">
        <v>0.04</v>
      </c>
      <c r="AK48" s="292">
        <v>0.02</v>
      </c>
      <c r="AL48" s="293">
        <v>0.06</v>
      </c>
      <c r="AM48" s="291">
        <v>7.0000000000000007E-2</v>
      </c>
      <c r="AN48" s="294">
        <v>0.08</v>
      </c>
      <c r="AO48" s="292">
        <v>0.06</v>
      </c>
      <c r="AP48" s="305">
        <v>0.05</v>
      </c>
      <c r="AR48" s="360">
        <v>42</v>
      </c>
      <c r="AS48" s="361">
        <v>2056</v>
      </c>
      <c r="AT48" s="301">
        <v>-15000</v>
      </c>
      <c r="AU48" s="301">
        <v>-15000</v>
      </c>
      <c r="AV48" s="302"/>
      <c r="AW48" s="303">
        <v>-15000</v>
      </c>
      <c r="AX48" s="301">
        <v>-15000</v>
      </c>
      <c r="AY48" s="304">
        <v>-15000</v>
      </c>
      <c r="AZ48" s="302">
        <v>-15000</v>
      </c>
      <c r="BA48" s="303">
        <v>-15000</v>
      </c>
      <c r="BB48" s="359">
        <v>-105000</v>
      </c>
    </row>
    <row r="49" spans="2:54" s="334" customFormat="1" ht="19.95" customHeight="1" x14ac:dyDescent="0.3">
      <c r="B49" s="360">
        <v>43</v>
      </c>
      <c r="C49" s="361">
        <v>2057</v>
      </c>
      <c r="D49" s="291">
        <v>0.59278008298755192</v>
      </c>
      <c r="E49" s="291">
        <v>4.962655601659751E-2</v>
      </c>
      <c r="F49" s="292"/>
      <c r="G49" s="293">
        <v>0</v>
      </c>
      <c r="H49" s="291">
        <v>4.132780082987552E-2</v>
      </c>
      <c r="I49" s="294">
        <v>8.1991701244813281E-2</v>
      </c>
      <c r="J49" s="292">
        <v>2.2655601659751036E-2</v>
      </c>
      <c r="K49" s="293">
        <v>0.21161825726141079</v>
      </c>
      <c r="L49" s="353" t="s">
        <v>174</v>
      </c>
      <c r="N49" s="291">
        <v>0.05</v>
      </c>
      <c r="O49" s="295">
        <v>0.2</v>
      </c>
      <c r="P49" s="296">
        <v>0.1</v>
      </c>
      <c r="Q49" s="297">
        <v>0.1</v>
      </c>
      <c r="R49" s="298">
        <v>0.1</v>
      </c>
      <c r="S49" s="299">
        <v>0.1</v>
      </c>
      <c r="T49" s="296">
        <v>0.1</v>
      </c>
      <c r="U49" s="300">
        <v>0.25</v>
      </c>
      <c r="V49" s="353" t="s">
        <v>174</v>
      </c>
      <c r="X49" s="360">
        <v>43</v>
      </c>
      <c r="Y49" s="361">
        <v>2057</v>
      </c>
      <c r="Z49" s="291">
        <v>0.01</v>
      </c>
      <c r="AA49" s="291">
        <v>0.04</v>
      </c>
      <c r="AB49" s="292">
        <v>0.02</v>
      </c>
      <c r="AC49" s="293">
        <v>0.06</v>
      </c>
      <c r="AD49" s="291">
        <v>7.0000000000000007E-2</v>
      </c>
      <c r="AE49" s="294">
        <v>0.08</v>
      </c>
      <c r="AF49" s="292">
        <v>0.06</v>
      </c>
      <c r="AG49" s="305">
        <v>0.05</v>
      </c>
      <c r="AH49" s="358"/>
      <c r="AI49" s="291">
        <v>0.01</v>
      </c>
      <c r="AJ49" s="291">
        <v>0.04</v>
      </c>
      <c r="AK49" s="292">
        <v>0.02</v>
      </c>
      <c r="AL49" s="293">
        <v>0.06</v>
      </c>
      <c r="AM49" s="291">
        <v>7.0000000000000007E-2</v>
      </c>
      <c r="AN49" s="294">
        <v>0.08</v>
      </c>
      <c r="AO49" s="292">
        <v>0.06</v>
      </c>
      <c r="AP49" s="305">
        <v>0.05</v>
      </c>
      <c r="AR49" s="360">
        <v>43</v>
      </c>
      <c r="AS49" s="361">
        <v>2057</v>
      </c>
      <c r="AT49" s="301">
        <v>-15000</v>
      </c>
      <c r="AU49" s="301">
        <v>-15000</v>
      </c>
      <c r="AV49" s="302"/>
      <c r="AW49" s="303">
        <v>-15000</v>
      </c>
      <c r="AX49" s="301">
        <v>-15000</v>
      </c>
      <c r="AY49" s="304">
        <v>-15000</v>
      </c>
      <c r="AZ49" s="302">
        <v>-15000</v>
      </c>
      <c r="BA49" s="303">
        <v>-15000</v>
      </c>
      <c r="BB49" s="359">
        <v>-105000</v>
      </c>
    </row>
    <row r="50" spans="2:54" s="334" customFormat="1" ht="19.95" customHeight="1" x14ac:dyDescent="0.3">
      <c r="B50" s="360">
        <v>44</v>
      </c>
      <c r="C50" s="361">
        <v>2058</v>
      </c>
      <c r="D50" s="291">
        <v>0.59278008298755192</v>
      </c>
      <c r="E50" s="291">
        <v>4.962655601659751E-2</v>
      </c>
      <c r="F50" s="292"/>
      <c r="G50" s="293">
        <v>0</v>
      </c>
      <c r="H50" s="291">
        <v>4.132780082987552E-2</v>
      </c>
      <c r="I50" s="294">
        <v>8.1991701244813281E-2</v>
      </c>
      <c r="J50" s="292">
        <v>2.2655601659751036E-2</v>
      </c>
      <c r="K50" s="293">
        <v>0.21161825726141079</v>
      </c>
      <c r="L50" s="353" t="s">
        <v>174</v>
      </c>
      <c r="N50" s="291">
        <v>0.05</v>
      </c>
      <c r="O50" s="295">
        <v>0.2</v>
      </c>
      <c r="P50" s="296">
        <v>0.1</v>
      </c>
      <c r="Q50" s="297">
        <v>0.1</v>
      </c>
      <c r="R50" s="298">
        <v>0.1</v>
      </c>
      <c r="S50" s="299">
        <v>0.1</v>
      </c>
      <c r="T50" s="296">
        <v>0.1</v>
      </c>
      <c r="U50" s="300">
        <v>0.25</v>
      </c>
      <c r="V50" s="353" t="s">
        <v>174</v>
      </c>
      <c r="X50" s="360">
        <v>44</v>
      </c>
      <c r="Y50" s="361">
        <v>2058</v>
      </c>
      <c r="Z50" s="291">
        <v>0.01</v>
      </c>
      <c r="AA50" s="291">
        <v>0.04</v>
      </c>
      <c r="AB50" s="292">
        <v>0.02</v>
      </c>
      <c r="AC50" s="293">
        <v>0.06</v>
      </c>
      <c r="AD50" s="291">
        <v>7.0000000000000007E-2</v>
      </c>
      <c r="AE50" s="294">
        <v>0.08</v>
      </c>
      <c r="AF50" s="292">
        <v>0.06</v>
      </c>
      <c r="AG50" s="305">
        <v>0.05</v>
      </c>
      <c r="AH50" s="358"/>
      <c r="AI50" s="291">
        <v>0.01</v>
      </c>
      <c r="AJ50" s="291">
        <v>0.04</v>
      </c>
      <c r="AK50" s="292">
        <v>0.02</v>
      </c>
      <c r="AL50" s="293">
        <v>0.06</v>
      </c>
      <c r="AM50" s="291">
        <v>7.0000000000000007E-2</v>
      </c>
      <c r="AN50" s="294">
        <v>0.08</v>
      </c>
      <c r="AO50" s="292">
        <v>0.06</v>
      </c>
      <c r="AP50" s="305">
        <v>0.05</v>
      </c>
      <c r="AR50" s="360">
        <v>44</v>
      </c>
      <c r="AS50" s="361">
        <v>2058</v>
      </c>
      <c r="AT50" s="301">
        <v>-15000</v>
      </c>
      <c r="AU50" s="301">
        <v>-15000</v>
      </c>
      <c r="AV50" s="302"/>
      <c r="AW50" s="303">
        <v>-15000</v>
      </c>
      <c r="AX50" s="301">
        <v>-15000</v>
      </c>
      <c r="AY50" s="304">
        <v>-15000</v>
      </c>
      <c r="AZ50" s="302">
        <v>-15000</v>
      </c>
      <c r="BA50" s="303">
        <v>-15000</v>
      </c>
      <c r="BB50" s="359">
        <v>-105000</v>
      </c>
    </row>
    <row r="51" spans="2:54" s="334" customFormat="1" ht="19.95" customHeight="1" x14ac:dyDescent="0.3">
      <c r="B51" s="360">
        <v>45</v>
      </c>
      <c r="C51" s="361">
        <v>2059</v>
      </c>
      <c r="D51" s="291">
        <v>0.59278008298755192</v>
      </c>
      <c r="E51" s="291">
        <v>4.962655601659751E-2</v>
      </c>
      <c r="F51" s="292"/>
      <c r="G51" s="293">
        <v>0</v>
      </c>
      <c r="H51" s="291">
        <v>4.132780082987552E-2</v>
      </c>
      <c r="I51" s="294">
        <v>8.1991701244813281E-2</v>
      </c>
      <c r="J51" s="292">
        <v>2.2655601659751036E-2</v>
      </c>
      <c r="K51" s="293">
        <v>0.21161825726141079</v>
      </c>
      <c r="L51" s="353" t="s">
        <v>174</v>
      </c>
      <c r="N51" s="291">
        <v>0.05</v>
      </c>
      <c r="O51" s="295">
        <v>0.2</v>
      </c>
      <c r="P51" s="296">
        <v>0.1</v>
      </c>
      <c r="Q51" s="297">
        <v>0.1</v>
      </c>
      <c r="R51" s="298">
        <v>0.1</v>
      </c>
      <c r="S51" s="299">
        <v>0.1</v>
      </c>
      <c r="T51" s="296">
        <v>0.1</v>
      </c>
      <c r="U51" s="300">
        <v>0.25</v>
      </c>
      <c r="V51" s="353" t="s">
        <v>174</v>
      </c>
      <c r="X51" s="360">
        <v>45</v>
      </c>
      <c r="Y51" s="361">
        <v>2059</v>
      </c>
      <c r="Z51" s="291">
        <v>0.01</v>
      </c>
      <c r="AA51" s="291">
        <v>0.04</v>
      </c>
      <c r="AB51" s="292">
        <v>0.02</v>
      </c>
      <c r="AC51" s="293">
        <v>0.06</v>
      </c>
      <c r="AD51" s="291">
        <v>7.0000000000000007E-2</v>
      </c>
      <c r="AE51" s="294">
        <v>0.08</v>
      </c>
      <c r="AF51" s="292">
        <v>0.06</v>
      </c>
      <c r="AG51" s="305">
        <v>0.05</v>
      </c>
      <c r="AH51" s="358"/>
      <c r="AI51" s="291">
        <v>0.01</v>
      </c>
      <c r="AJ51" s="291">
        <v>0.04</v>
      </c>
      <c r="AK51" s="292">
        <v>0.02</v>
      </c>
      <c r="AL51" s="293">
        <v>0.06</v>
      </c>
      <c r="AM51" s="291">
        <v>7.0000000000000007E-2</v>
      </c>
      <c r="AN51" s="294">
        <v>0.08</v>
      </c>
      <c r="AO51" s="292">
        <v>0.06</v>
      </c>
      <c r="AP51" s="305">
        <v>0.05</v>
      </c>
      <c r="AR51" s="360">
        <v>45</v>
      </c>
      <c r="AS51" s="361">
        <v>2059</v>
      </c>
      <c r="AT51" s="301">
        <v>-15000</v>
      </c>
      <c r="AU51" s="301">
        <v>-15000</v>
      </c>
      <c r="AV51" s="302"/>
      <c r="AW51" s="303">
        <v>-15000</v>
      </c>
      <c r="AX51" s="301">
        <v>-15000</v>
      </c>
      <c r="AY51" s="304">
        <v>-15000</v>
      </c>
      <c r="AZ51" s="302">
        <v>-15000</v>
      </c>
      <c r="BA51" s="303">
        <v>-15000</v>
      </c>
      <c r="BB51" s="359">
        <v>-105000</v>
      </c>
    </row>
    <row r="52" spans="2:54" s="334" customFormat="1" ht="19.95" customHeight="1" x14ac:dyDescent="0.3">
      <c r="B52" s="360">
        <v>46</v>
      </c>
      <c r="C52" s="361">
        <v>2060</v>
      </c>
      <c r="D52" s="291">
        <v>0.59278008298755192</v>
      </c>
      <c r="E52" s="291">
        <v>4.962655601659751E-2</v>
      </c>
      <c r="F52" s="292"/>
      <c r="G52" s="293">
        <v>0</v>
      </c>
      <c r="H52" s="291">
        <v>4.132780082987552E-2</v>
      </c>
      <c r="I52" s="294">
        <v>8.1991701244813281E-2</v>
      </c>
      <c r="J52" s="292">
        <v>2.2655601659751036E-2</v>
      </c>
      <c r="K52" s="293">
        <v>0.21161825726141079</v>
      </c>
      <c r="L52" s="353" t="s">
        <v>174</v>
      </c>
      <c r="N52" s="291">
        <v>0.05</v>
      </c>
      <c r="O52" s="295">
        <v>0.2</v>
      </c>
      <c r="P52" s="296">
        <v>0.1</v>
      </c>
      <c r="Q52" s="297">
        <v>0.1</v>
      </c>
      <c r="R52" s="298">
        <v>0.1</v>
      </c>
      <c r="S52" s="299">
        <v>0.1</v>
      </c>
      <c r="T52" s="296">
        <v>0.1</v>
      </c>
      <c r="U52" s="300">
        <v>0.25</v>
      </c>
      <c r="V52" s="353" t="s">
        <v>174</v>
      </c>
      <c r="X52" s="360">
        <v>46</v>
      </c>
      <c r="Y52" s="361">
        <v>2060</v>
      </c>
      <c r="Z52" s="291">
        <v>0.01</v>
      </c>
      <c r="AA52" s="291">
        <v>0.04</v>
      </c>
      <c r="AB52" s="292">
        <v>0.02</v>
      </c>
      <c r="AC52" s="293">
        <v>0.06</v>
      </c>
      <c r="AD52" s="291">
        <v>7.0000000000000007E-2</v>
      </c>
      <c r="AE52" s="294">
        <v>0.08</v>
      </c>
      <c r="AF52" s="292">
        <v>0.06</v>
      </c>
      <c r="AG52" s="305">
        <v>0.05</v>
      </c>
      <c r="AH52" s="358"/>
      <c r="AI52" s="291">
        <v>0.01</v>
      </c>
      <c r="AJ52" s="291">
        <v>0.04</v>
      </c>
      <c r="AK52" s="292">
        <v>0.02</v>
      </c>
      <c r="AL52" s="293">
        <v>0.06</v>
      </c>
      <c r="AM52" s="291">
        <v>7.0000000000000007E-2</v>
      </c>
      <c r="AN52" s="294">
        <v>0.08</v>
      </c>
      <c r="AO52" s="292">
        <v>0.06</v>
      </c>
      <c r="AP52" s="305">
        <v>0.05</v>
      </c>
      <c r="AR52" s="360">
        <v>46</v>
      </c>
      <c r="AS52" s="361">
        <v>2060</v>
      </c>
      <c r="AT52" s="301">
        <v>-15000</v>
      </c>
      <c r="AU52" s="301">
        <v>-15000</v>
      </c>
      <c r="AV52" s="302"/>
      <c r="AW52" s="303">
        <v>-15000</v>
      </c>
      <c r="AX52" s="301">
        <v>-15000</v>
      </c>
      <c r="AY52" s="304">
        <v>-15000</v>
      </c>
      <c r="AZ52" s="302">
        <v>-15000</v>
      </c>
      <c r="BA52" s="303">
        <v>-15000</v>
      </c>
      <c r="BB52" s="359">
        <v>-105000</v>
      </c>
    </row>
    <row r="53" spans="2:54" s="334" customFormat="1" ht="19.95" customHeight="1" x14ac:dyDescent="0.3">
      <c r="B53" s="360">
        <v>47</v>
      </c>
      <c r="C53" s="361">
        <v>2061</v>
      </c>
      <c r="D53" s="291">
        <v>0.59278008298755192</v>
      </c>
      <c r="E53" s="291">
        <v>4.962655601659751E-2</v>
      </c>
      <c r="F53" s="292"/>
      <c r="G53" s="293">
        <v>0</v>
      </c>
      <c r="H53" s="291">
        <v>4.132780082987552E-2</v>
      </c>
      <c r="I53" s="294">
        <v>8.1991701244813281E-2</v>
      </c>
      <c r="J53" s="292">
        <v>2.2655601659751036E-2</v>
      </c>
      <c r="K53" s="293">
        <v>0.21161825726141079</v>
      </c>
      <c r="L53" s="353" t="s">
        <v>174</v>
      </c>
      <c r="N53" s="291">
        <v>0.05</v>
      </c>
      <c r="O53" s="295">
        <v>0.2</v>
      </c>
      <c r="P53" s="296">
        <v>0.1</v>
      </c>
      <c r="Q53" s="297">
        <v>0.1</v>
      </c>
      <c r="R53" s="298">
        <v>0.1</v>
      </c>
      <c r="S53" s="299">
        <v>0.1</v>
      </c>
      <c r="T53" s="296">
        <v>0.1</v>
      </c>
      <c r="U53" s="300">
        <v>0.25</v>
      </c>
      <c r="V53" s="353" t="s">
        <v>174</v>
      </c>
      <c r="X53" s="360">
        <v>47</v>
      </c>
      <c r="Y53" s="361">
        <v>2061</v>
      </c>
      <c r="Z53" s="291">
        <v>0.01</v>
      </c>
      <c r="AA53" s="291">
        <v>0.04</v>
      </c>
      <c r="AB53" s="292">
        <v>0.02</v>
      </c>
      <c r="AC53" s="293">
        <v>0.06</v>
      </c>
      <c r="AD53" s="291">
        <v>7.0000000000000007E-2</v>
      </c>
      <c r="AE53" s="294">
        <v>0.08</v>
      </c>
      <c r="AF53" s="292">
        <v>0.06</v>
      </c>
      <c r="AG53" s="305">
        <v>0.05</v>
      </c>
      <c r="AH53" s="358"/>
      <c r="AI53" s="291">
        <v>0.01</v>
      </c>
      <c r="AJ53" s="291">
        <v>0.04</v>
      </c>
      <c r="AK53" s="292">
        <v>0.02</v>
      </c>
      <c r="AL53" s="293">
        <v>0.06</v>
      </c>
      <c r="AM53" s="291">
        <v>7.0000000000000007E-2</v>
      </c>
      <c r="AN53" s="294">
        <v>0.08</v>
      </c>
      <c r="AO53" s="292">
        <v>0.06</v>
      </c>
      <c r="AP53" s="305">
        <v>0.05</v>
      </c>
      <c r="AR53" s="360">
        <v>47</v>
      </c>
      <c r="AS53" s="361">
        <v>2061</v>
      </c>
      <c r="AT53" s="301">
        <v>-15000</v>
      </c>
      <c r="AU53" s="301">
        <v>-15000</v>
      </c>
      <c r="AV53" s="302"/>
      <c r="AW53" s="303">
        <v>-15000</v>
      </c>
      <c r="AX53" s="301">
        <v>-15000</v>
      </c>
      <c r="AY53" s="304">
        <v>-15000</v>
      </c>
      <c r="AZ53" s="302">
        <v>-15000</v>
      </c>
      <c r="BA53" s="303">
        <v>-15000</v>
      </c>
      <c r="BB53" s="359">
        <v>-105000</v>
      </c>
    </row>
    <row r="54" spans="2:54" s="334" customFormat="1" ht="19.95" customHeight="1" x14ac:dyDescent="0.3">
      <c r="B54" s="360">
        <v>48</v>
      </c>
      <c r="C54" s="361">
        <v>2062</v>
      </c>
      <c r="D54" s="291">
        <v>0.59278008298755192</v>
      </c>
      <c r="E54" s="291">
        <v>4.962655601659751E-2</v>
      </c>
      <c r="F54" s="292"/>
      <c r="G54" s="293">
        <v>0</v>
      </c>
      <c r="H54" s="291">
        <v>4.132780082987552E-2</v>
      </c>
      <c r="I54" s="294">
        <v>8.1991701244813281E-2</v>
      </c>
      <c r="J54" s="292">
        <v>2.2655601659751036E-2</v>
      </c>
      <c r="K54" s="293">
        <v>0.21161825726141079</v>
      </c>
      <c r="L54" s="353" t="s">
        <v>174</v>
      </c>
      <c r="N54" s="291">
        <v>0.05</v>
      </c>
      <c r="O54" s="295">
        <v>0.2</v>
      </c>
      <c r="P54" s="296">
        <v>0.1</v>
      </c>
      <c r="Q54" s="297">
        <v>0.1</v>
      </c>
      <c r="R54" s="298">
        <v>0.1</v>
      </c>
      <c r="S54" s="299">
        <v>0.1</v>
      </c>
      <c r="T54" s="296">
        <v>0.1</v>
      </c>
      <c r="U54" s="300">
        <v>0.25</v>
      </c>
      <c r="V54" s="353" t="s">
        <v>174</v>
      </c>
      <c r="X54" s="360">
        <v>48</v>
      </c>
      <c r="Y54" s="361">
        <v>2062</v>
      </c>
      <c r="Z54" s="291">
        <v>0.01</v>
      </c>
      <c r="AA54" s="291">
        <v>0.04</v>
      </c>
      <c r="AB54" s="292">
        <v>0.02</v>
      </c>
      <c r="AC54" s="293">
        <v>0.06</v>
      </c>
      <c r="AD54" s="291">
        <v>7.0000000000000007E-2</v>
      </c>
      <c r="AE54" s="294">
        <v>0.08</v>
      </c>
      <c r="AF54" s="292">
        <v>0.06</v>
      </c>
      <c r="AG54" s="305">
        <v>0.05</v>
      </c>
      <c r="AH54" s="358"/>
      <c r="AI54" s="291">
        <v>0.01</v>
      </c>
      <c r="AJ54" s="291">
        <v>0.04</v>
      </c>
      <c r="AK54" s="292">
        <v>0.02</v>
      </c>
      <c r="AL54" s="293">
        <v>0.06</v>
      </c>
      <c r="AM54" s="291">
        <v>7.0000000000000007E-2</v>
      </c>
      <c r="AN54" s="294">
        <v>0.08</v>
      </c>
      <c r="AO54" s="292">
        <v>0.06</v>
      </c>
      <c r="AP54" s="305">
        <v>0.05</v>
      </c>
      <c r="AR54" s="360">
        <v>48</v>
      </c>
      <c r="AS54" s="361">
        <v>2062</v>
      </c>
      <c r="AT54" s="301">
        <v>-15000</v>
      </c>
      <c r="AU54" s="301">
        <v>-15000</v>
      </c>
      <c r="AV54" s="302"/>
      <c r="AW54" s="303">
        <v>-15000</v>
      </c>
      <c r="AX54" s="301">
        <v>-15000</v>
      </c>
      <c r="AY54" s="304">
        <v>-15000</v>
      </c>
      <c r="AZ54" s="302">
        <v>-15000</v>
      </c>
      <c r="BA54" s="303">
        <v>-15000</v>
      </c>
      <c r="BB54" s="359">
        <v>-105000</v>
      </c>
    </row>
    <row r="55" spans="2:54" s="334" customFormat="1" ht="19.95" customHeight="1" x14ac:dyDescent="0.3">
      <c r="B55" s="360">
        <v>49</v>
      </c>
      <c r="C55" s="361">
        <v>2063</v>
      </c>
      <c r="D55" s="291">
        <v>0.59278008298755192</v>
      </c>
      <c r="E55" s="291">
        <v>4.962655601659751E-2</v>
      </c>
      <c r="F55" s="292"/>
      <c r="G55" s="293">
        <v>0</v>
      </c>
      <c r="H55" s="291">
        <v>4.132780082987552E-2</v>
      </c>
      <c r="I55" s="294">
        <v>8.1991701244813281E-2</v>
      </c>
      <c r="J55" s="292">
        <v>2.2655601659751036E-2</v>
      </c>
      <c r="K55" s="293">
        <v>0.21161825726141079</v>
      </c>
      <c r="L55" s="353" t="s">
        <v>174</v>
      </c>
      <c r="N55" s="291">
        <v>0.05</v>
      </c>
      <c r="O55" s="295">
        <v>0.2</v>
      </c>
      <c r="P55" s="296">
        <v>0.1</v>
      </c>
      <c r="Q55" s="297">
        <v>0.1</v>
      </c>
      <c r="R55" s="298">
        <v>0.1</v>
      </c>
      <c r="S55" s="299">
        <v>0.1</v>
      </c>
      <c r="T55" s="296">
        <v>0.1</v>
      </c>
      <c r="U55" s="300">
        <v>0.25</v>
      </c>
      <c r="V55" s="353" t="s">
        <v>174</v>
      </c>
      <c r="X55" s="360">
        <v>49</v>
      </c>
      <c r="Y55" s="361">
        <v>2063</v>
      </c>
      <c r="Z55" s="291">
        <v>0.01</v>
      </c>
      <c r="AA55" s="291">
        <v>0.04</v>
      </c>
      <c r="AB55" s="292">
        <v>0.02</v>
      </c>
      <c r="AC55" s="293">
        <v>0.06</v>
      </c>
      <c r="AD55" s="291">
        <v>7.0000000000000007E-2</v>
      </c>
      <c r="AE55" s="294">
        <v>0.08</v>
      </c>
      <c r="AF55" s="292">
        <v>0.06</v>
      </c>
      <c r="AG55" s="305">
        <v>0.05</v>
      </c>
      <c r="AH55" s="358"/>
      <c r="AI55" s="291">
        <v>0.01</v>
      </c>
      <c r="AJ55" s="291">
        <v>0.04</v>
      </c>
      <c r="AK55" s="292">
        <v>0.02</v>
      </c>
      <c r="AL55" s="293">
        <v>0.06</v>
      </c>
      <c r="AM55" s="291">
        <v>7.0000000000000007E-2</v>
      </c>
      <c r="AN55" s="294">
        <v>0.08</v>
      </c>
      <c r="AO55" s="292">
        <v>0.06</v>
      </c>
      <c r="AP55" s="305">
        <v>0.05</v>
      </c>
      <c r="AR55" s="360">
        <v>49</v>
      </c>
      <c r="AS55" s="361">
        <v>2063</v>
      </c>
      <c r="AT55" s="301">
        <v>-15000</v>
      </c>
      <c r="AU55" s="301">
        <v>-15000</v>
      </c>
      <c r="AV55" s="302"/>
      <c r="AW55" s="303">
        <v>-15000</v>
      </c>
      <c r="AX55" s="301">
        <v>-15000</v>
      </c>
      <c r="AY55" s="304">
        <v>-15000</v>
      </c>
      <c r="AZ55" s="302">
        <v>-15000</v>
      </c>
      <c r="BA55" s="303">
        <v>-15000</v>
      </c>
      <c r="BB55" s="359">
        <v>-105000</v>
      </c>
    </row>
    <row r="56" spans="2:54" s="334" customFormat="1" ht="19.95" customHeight="1" x14ac:dyDescent="0.3">
      <c r="B56" s="360">
        <v>50</v>
      </c>
      <c r="C56" s="361">
        <v>2064</v>
      </c>
      <c r="D56" s="291">
        <v>0.59278008298755192</v>
      </c>
      <c r="E56" s="291">
        <v>4.962655601659751E-2</v>
      </c>
      <c r="F56" s="292"/>
      <c r="G56" s="293">
        <v>0</v>
      </c>
      <c r="H56" s="291">
        <v>4.132780082987552E-2</v>
      </c>
      <c r="I56" s="294">
        <v>8.1991701244813281E-2</v>
      </c>
      <c r="J56" s="292">
        <v>2.2655601659751036E-2</v>
      </c>
      <c r="K56" s="293">
        <v>0.21161825726141079</v>
      </c>
      <c r="L56" s="353" t="s">
        <v>174</v>
      </c>
      <c r="N56" s="291">
        <v>0.05</v>
      </c>
      <c r="O56" s="295">
        <v>0.2</v>
      </c>
      <c r="P56" s="296">
        <v>0.1</v>
      </c>
      <c r="Q56" s="297">
        <v>0.1</v>
      </c>
      <c r="R56" s="298">
        <v>0.1</v>
      </c>
      <c r="S56" s="299">
        <v>0.1</v>
      </c>
      <c r="T56" s="296">
        <v>0.1</v>
      </c>
      <c r="U56" s="300">
        <v>0.25</v>
      </c>
      <c r="V56" s="353" t="s">
        <v>174</v>
      </c>
      <c r="X56" s="360">
        <v>50</v>
      </c>
      <c r="Y56" s="361">
        <v>2064</v>
      </c>
      <c r="Z56" s="291">
        <v>0.01</v>
      </c>
      <c r="AA56" s="291">
        <v>0.04</v>
      </c>
      <c r="AB56" s="292">
        <v>0.02</v>
      </c>
      <c r="AC56" s="293">
        <v>0.06</v>
      </c>
      <c r="AD56" s="291">
        <v>7.0000000000000007E-2</v>
      </c>
      <c r="AE56" s="294">
        <v>0.08</v>
      </c>
      <c r="AF56" s="292">
        <v>0.06</v>
      </c>
      <c r="AG56" s="305">
        <v>0.05</v>
      </c>
      <c r="AH56" s="358"/>
      <c r="AI56" s="291">
        <v>0.01</v>
      </c>
      <c r="AJ56" s="291">
        <v>0.04</v>
      </c>
      <c r="AK56" s="292">
        <v>0.02</v>
      </c>
      <c r="AL56" s="293">
        <v>0.06</v>
      </c>
      <c r="AM56" s="291">
        <v>7.0000000000000007E-2</v>
      </c>
      <c r="AN56" s="294">
        <v>0.08</v>
      </c>
      <c r="AO56" s="292">
        <v>0.06</v>
      </c>
      <c r="AP56" s="305">
        <v>0.05</v>
      </c>
      <c r="AR56" s="360">
        <v>50</v>
      </c>
      <c r="AS56" s="361">
        <v>2064</v>
      </c>
      <c r="AT56" s="301">
        <v>-15000</v>
      </c>
      <c r="AU56" s="301">
        <v>-15000</v>
      </c>
      <c r="AV56" s="302"/>
      <c r="AW56" s="303">
        <v>-15000</v>
      </c>
      <c r="AX56" s="301">
        <v>-15000</v>
      </c>
      <c r="AY56" s="304">
        <v>-15000</v>
      </c>
      <c r="AZ56" s="302">
        <v>-15000</v>
      </c>
      <c r="BA56" s="303">
        <v>-15000</v>
      </c>
      <c r="BB56" s="359">
        <v>-105000</v>
      </c>
    </row>
    <row r="57" spans="2:54" s="334" customFormat="1" ht="19.95" customHeight="1" x14ac:dyDescent="0.3">
      <c r="B57" s="360">
        <v>51</v>
      </c>
      <c r="C57" s="361">
        <v>2065</v>
      </c>
      <c r="D57" s="291"/>
      <c r="E57" s="291"/>
      <c r="F57" s="292"/>
      <c r="G57" s="293"/>
      <c r="H57" s="291"/>
      <c r="I57" s="294"/>
      <c r="J57" s="292"/>
      <c r="K57" s="293"/>
      <c r="L57" s="353" t="s">
        <v>174</v>
      </c>
      <c r="N57" s="291"/>
      <c r="O57" s="295"/>
      <c r="P57" s="296"/>
      <c r="Q57" s="297"/>
      <c r="R57" s="298"/>
      <c r="S57" s="299"/>
      <c r="T57" s="296"/>
      <c r="U57" s="300"/>
      <c r="V57" s="353" t="s">
        <v>174</v>
      </c>
      <c r="X57" s="360">
        <v>51</v>
      </c>
      <c r="Y57" s="361">
        <v>2065</v>
      </c>
      <c r="Z57" s="291"/>
      <c r="AA57" s="291"/>
      <c r="AB57" s="292"/>
      <c r="AC57" s="293"/>
      <c r="AD57" s="291"/>
      <c r="AE57" s="294"/>
      <c r="AF57" s="292"/>
      <c r="AG57" s="305"/>
      <c r="AH57" s="358"/>
      <c r="AI57" s="291"/>
      <c r="AJ57" s="291"/>
      <c r="AK57" s="292"/>
      <c r="AL57" s="293"/>
      <c r="AM57" s="291"/>
      <c r="AN57" s="294"/>
      <c r="AO57" s="292"/>
      <c r="AP57" s="305"/>
      <c r="AR57" s="360">
        <v>51</v>
      </c>
      <c r="AS57" s="361">
        <v>2065</v>
      </c>
      <c r="AT57" s="301"/>
      <c r="AU57" s="301"/>
      <c r="AV57" s="302"/>
      <c r="AW57" s="303"/>
      <c r="AX57" s="301"/>
      <c r="AY57" s="304"/>
      <c r="AZ57" s="302"/>
      <c r="BA57" s="303"/>
      <c r="BB57" s="359">
        <v>0</v>
      </c>
    </row>
    <row r="58" spans="2:54" s="334" customFormat="1" ht="19.95" customHeight="1" x14ac:dyDescent="0.3">
      <c r="B58" s="360">
        <v>52</v>
      </c>
      <c r="C58" s="361">
        <v>2066</v>
      </c>
      <c r="D58" s="291"/>
      <c r="E58" s="291"/>
      <c r="F58" s="292"/>
      <c r="G58" s="293"/>
      <c r="H58" s="291"/>
      <c r="I58" s="294"/>
      <c r="J58" s="292"/>
      <c r="K58" s="293"/>
      <c r="L58" s="353" t="s">
        <v>174</v>
      </c>
      <c r="N58" s="291"/>
      <c r="O58" s="295"/>
      <c r="P58" s="296"/>
      <c r="Q58" s="297"/>
      <c r="R58" s="298"/>
      <c r="S58" s="299"/>
      <c r="T58" s="296"/>
      <c r="U58" s="300"/>
      <c r="V58" s="353" t="s">
        <v>174</v>
      </c>
      <c r="X58" s="360">
        <v>52</v>
      </c>
      <c r="Y58" s="361">
        <v>2066</v>
      </c>
      <c r="Z58" s="291"/>
      <c r="AA58" s="291"/>
      <c r="AB58" s="292"/>
      <c r="AC58" s="293"/>
      <c r="AD58" s="291"/>
      <c r="AE58" s="294"/>
      <c r="AF58" s="292"/>
      <c r="AG58" s="305"/>
      <c r="AH58" s="358"/>
      <c r="AI58" s="291"/>
      <c r="AJ58" s="291"/>
      <c r="AK58" s="292"/>
      <c r="AL58" s="293"/>
      <c r="AM58" s="291"/>
      <c r="AN58" s="294"/>
      <c r="AO58" s="292"/>
      <c r="AP58" s="305"/>
      <c r="AR58" s="360">
        <v>52</v>
      </c>
      <c r="AS58" s="361">
        <v>2066</v>
      </c>
      <c r="AT58" s="301"/>
      <c r="AU58" s="301"/>
      <c r="AV58" s="302"/>
      <c r="AW58" s="303"/>
      <c r="AX58" s="301"/>
      <c r="AY58" s="304"/>
      <c r="AZ58" s="302"/>
      <c r="BA58" s="303"/>
      <c r="BB58" s="359">
        <v>0</v>
      </c>
    </row>
    <row r="59" spans="2:54" s="334" customFormat="1" ht="19.95" customHeight="1" x14ac:dyDescent="0.3">
      <c r="B59" s="360">
        <v>53</v>
      </c>
      <c r="C59" s="361">
        <v>2067</v>
      </c>
      <c r="D59" s="291"/>
      <c r="E59" s="291"/>
      <c r="F59" s="292"/>
      <c r="G59" s="293"/>
      <c r="H59" s="291"/>
      <c r="I59" s="294"/>
      <c r="J59" s="292"/>
      <c r="K59" s="293"/>
      <c r="L59" s="353" t="s">
        <v>174</v>
      </c>
      <c r="N59" s="291"/>
      <c r="O59" s="295"/>
      <c r="P59" s="296"/>
      <c r="Q59" s="297"/>
      <c r="R59" s="298"/>
      <c r="S59" s="299"/>
      <c r="T59" s="296"/>
      <c r="U59" s="300"/>
      <c r="V59" s="353" t="s">
        <v>174</v>
      </c>
      <c r="X59" s="360">
        <v>53</v>
      </c>
      <c r="Y59" s="361">
        <v>2067</v>
      </c>
      <c r="Z59" s="291"/>
      <c r="AA59" s="291"/>
      <c r="AB59" s="292"/>
      <c r="AC59" s="293"/>
      <c r="AD59" s="291"/>
      <c r="AE59" s="294"/>
      <c r="AF59" s="292"/>
      <c r="AG59" s="305"/>
      <c r="AH59" s="358"/>
      <c r="AI59" s="291"/>
      <c r="AJ59" s="291"/>
      <c r="AK59" s="292"/>
      <c r="AL59" s="293"/>
      <c r="AM59" s="291"/>
      <c r="AN59" s="294"/>
      <c r="AO59" s="292"/>
      <c r="AP59" s="305"/>
      <c r="AR59" s="360">
        <v>53</v>
      </c>
      <c r="AS59" s="361">
        <v>2067</v>
      </c>
      <c r="AT59" s="301"/>
      <c r="AU59" s="301"/>
      <c r="AV59" s="302"/>
      <c r="AW59" s="303"/>
      <c r="AX59" s="301"/>
      <c r="AY59" s="304"/>
      <c r="AZ59" s="302"/>
      <c r="BA59" s="303"/>
      <c r="BB59" s="359">
        <v>0</v>
      </c>
    </row>
    <row r="60" spans="2:54" s="334" customFormat="1" ht="19.95" customHeight="1" x14ac:dyDescent="0.3">
      <c r="B60" s="360">
        <v>54</v>
      </c>
      <c r="C60" s="361">
        <v>2068</v>
      </c>
      <c r="D60" s="291"/>
      <c r="E60" s="291"/>
      <c r="F60" s="292"/>
      <c r="G60" s="293"/>
      <c r="H60" s="291"/>
      <c r="I60" s="294"/>
      <c r="J60" s="292"/>
      <c r="K60" s="293"/>
      <c r="L60" s="353" t="s">
        <v>174</v>
      </c>
      <c r="N60" s="291"/>
      <c r="O60" s="295"/>
      <c r="P60" s="296"/>
      <c r="Q60" s="297"/>
      <c r="R60" s="298"/>
      <c r="S60" s="299"/>
      <c r="T60" s="296"/>
      <c r="U60" s="300"/>
      <c r="V60" s="353" t="s">
        <v>174</v>
      </c>
      <c r="X60" s="360">
        <v>54</v>
      </c>
      <c r="Y60" s="361">
        <v>2068</v>
      </c>
      <c r="Z60" s="291"/>
      <c r="AA60" s="291"/>
      <c r="AB60" s="292"/>
      <c r="AC60" s="293"/>
      <c r="AD60" s="291"/>
      <c r="AE60" s="294"/>
      <c r="AF60" s="292"/>
      <c r="AG60" s="305"/>
      <c r="AH60" s="358"/>
      <c r="AI60" s="291"/>
      <c r="AJ60" s="291"/>
      <c r="AK60" s="292"/>
      <c r="AL60" s="293"/>
      <c r="AM60" s="291"/>
      <c r="AN60" s="294"/>
      <c r="AO60" s="292"/>
      <c r="AP60" s="305"/>
      <c r="AR60" s="360">
        <v>54</v>
      </c>
      <c r="AS60" s="361">
        <v>2068</v>
      </c>
      <c r="AT60" s="301"/>
      <c r="AU60" s="301"/>
      <c r="AV60" s="302"/>
      <c r="AW60" s="303"/>
      <c r="AX60" s="301"/>
      <c r="AY60" s="304"/>
      <c r="AZ60" s="302"/>
      <c r="BA60" s="303"/>
      <c r="BB60" s="359">
        <v>0</v>
      </c>
    </row>
    <row r="61" spans="2:54" s="334" customFormat="1" ht="19.95" customHeight="1" x14ac:dyDescent="0.3">
      <c r="B61" s="360">
        <v>55</v>
      </c>
      <c r="C61" s="361">
        <v>2069</v>
      </c>
      <c r="D61" s="291"/>
      <c r="E61" s="291"/>
      <c r="F61" s="292"/>
      <c r="G61" s="293"/>
      <c r="H61" s="291"/>
      <c r="I61" s="294"/>
      <c r="J61" s="292"/>
      <c r="K61" s="293"/>
      <c r="L61" s="353" t="s">
        <v>174</v>
      </c>
      <c r="N61" s="291"/>
      <c r="O61" s="295"/>
      <c r="P61" s="296"/>
      <c r="Q61" s="297"/>
      <c r="R61" s="298"/>
      <c r="S61" s="299"/>
      <c r="T61" s="296"/>
      <c r="U61" s="300"/>
      <c r="V61" s="353" t="s">
        <v>174</v>
      </c>
      <c r="X61" s="360">
        <v>55</v>
      </c>
      <c r="Y61" s="361">
        <v>2069</v>
      </c>
      <c r="Z61" s="291"/>
      <c r="AA61" s="291"/>
      <c r="AB61" s="292"/>
      <c r="AC61" s="293"/>
      <c r="AD61" s="291"/>
      <c r="AE61" s="294"/>
      <c r="AF61" s="292"/>
      <c r="AG61" s="305"/>
      <c r="AH61" s="358"/>
      <c r="AI61" s="291"/>
      <c r="AJ61" s="291"/>
      <c r="AK61" s="292"/>
      <c r="AL61" s="293"/>
      <c r="AM61" s="291"/>
      <c r="AN61" s="294"/>
      <c r="AO61" s="292"/>
      <c r="AP61" s="305"/>
      <c r="AR61" s="360">
        <v>55</v>
      </c>
      <c r="AS61" s="361">
        <v>2069</v>
      </c>
      <c r="AT61" s="301"/>
      <c r="AU61" s="301"/>
      <c r="AV61" s="302"/>
      <c r="AW61" s="303"/>
      <c r="AX61" s="301"/>
      <c r="AY61" s="304"/>
      <c r="AZ61" s="302"/>
      <c r="BA61" s="303"/>
      <c r="BB61" s="359">
        <v>0</v>
      </c>
    </row>
    <row r="62" spans="2:54" s="334" customFormat="1" ht="19.95" customHeight="1" x14ac:dyDescent="0.3">
      <c r="B62" s="360">
        <v>56</v>
      </c>
      <c r="C62" s="361">
        <v>2070</v>
      </c>
      <c r="D62" s="291"/>
      <c r="E62" s="291"/>
      <c r="F62" s="292"/>
      <c r="G62" s="293"/>
      <c r="H62" s="291"/>
      <c r="I62" s="294"/>
      <c r="J62" s="292"/>
      <c r="K62" s="293"/>
      <c r="L62" s="353" t="s">
        <v>174</v>
      </c>
      <c r="N62" s="291"/>
      <c r="O62" s="295"/>
      <c r="P62" s="296"/>
      <c r="Q62" s="297"/>
      <c r="R62" s="298"/>
      <c r="S62" s="299"/>
      <c r="T62" s="296"/>
      <c r="U62" s="300"/>
      <c r="V62" s="353" t="s">
        <v>174</v>
      </c>
      <c r="X62" s="360">
        <v>56</v>
      </c>
      <c r="Y62" s="361">
        <v>2070</v>
      </c>
      <c r="Z62" s="291"/>
      <c r="AA62" s="291"/>
      <c r="AB62" s="292"/>
      <c r="AC62" s="293"/>
      <c r="AD62" s="291"/>
      <c r="AE62" s="294"/>
      <c r="AF62" s="292"/>
      <c r="AG62" s="305"/>
      <c r="AH62" s="358"/>
      <c r="AI62" s="291"/>
      <c r="AJ62" s="291"/>
      <c r="AK62" s="292"/>
      <c r="AL62" s="293"/>
      <c r="AM62" s="291"/>
      <c r="AN62" s="294"/>
      <c r="AO62" s="292"/>
      <c r="AP62" s="305"/>
      <c r="AR62" s="360">
        <v>56</v>
      </c>
      <c r="AS62" s="361">
        <v>2070</v>
      </c>
      <c r="AT62" s="301"/>
      <c r="AU62" s="301"/>
      <c r="AV62" s="302"/>
      <c r="AW62" s="303"/>
      <c r="AX62" s="301"/>
      <c r="AY62" s="304"/>
      <c r="AZ62" s="302"/>
      <c r="BA62" s="303"/>
      <c r="BB62" s="359">
        <v>0</v>
      </c>
    </row>
    <row r="63" spans="2:54" s="334" customFormat="1" ht="19.95" customHeight="1" x14ac:dyDescent="0.3">
      <c r="B63" s="360">
        <v>57</v>
      </c>
      <c r="C63" s="361">
        <v>2071</v>
      </c>
      <c r="D63" s="291"/>
      <c r="E63" s="291"/>
      <c r="F63" s="292"/>
      <c r="G63" s="293"/>
      <c r="H63" s="291"/>
      <c r="I63" s="294"/>
      <c r="J63" s="292"/>
      <c r="K63" s="293"/>
      <c r="L63" s="353" t="s">
        <v>174</v>
      </c>
      <c r="N63" s="291"/>
      <c r="O63" s="295"/>
      <c r="P63" s="296"/>
      <c r="Q63" s="297"/>
      <c r="R63" s="298"/>
      <c r="S63" s="299"/>
      <c r="T63" s="296"/>
      <c r="U63" s="300"/>
      <c r="V63" s="353" t="s">
        <v>174</v>
      </c>
      <c r="X63" s="360">
        <v>57</v>
      </c>
      <c r="Y63" s="361">
        <v>2071</v>
      </c>
      <c r="Z63" s="291"/>
      <c r="AA63" s="291"/>
      <c r="AB63" s="292"/>
      <c r="AC63" s="293"/>
      <c r="AD63" s="291"/>
      <c r="AE63" s="294"/>
      <c r="AF63" s="292"/>
      <c r="AG63" s="305"/>
      <c r="AH63" s="358"/>
      <c r="AI63" s="291"/>
      <c r="AJ63" s="291"/>
      <c r="AK63" s="292"/>
      <c r="AL63" s="293"/>
      <c r="AM63" s="291"/>
      <c r="AN63" s="294"/>
      <c r="AO63" s="292"/>
      <c r="AP63" s="305"/>
      <c r="AR63" s="360">
        <v>57</v>
      </c>
      <c r="AS63" s="361">
        <v>2071</v>
      </c>
      <c r="AT63" s="301"/>
      <c r="AU63" s="301"/>
      <c r="AV63" s="302"/>
      <c r="AW63" s="303"/>
      <c r="AX63" s="301"/>
      <c r="AY63" s="304"/>
      <c r="AZ63" s="302"/>
      <c r="BA63" s="303"/>
      <c r="BB63" s="359">
        <v>0</v>
      </c>
    </row>
    <row r="64" spans="2:54" s="334" customFormat="1" ht="19.95" customHeight="1" x14ac:dyDescent="0.3">
      <c r="B64" s="360">
        <v>58</v>
      </c>
      <c r="C64" s="361">
        <v>2072</v>
      </c>
      <c r="D64" s="291"/>
      <c r="E64" s="291"/>
      <c r="F64" s="292"/>
      <c r="G64" s="293"/>
      <c r="H64" s="291"/>
      <c r="I64" s="294"/>
      <c r="J64" s="292"/>
      <c r="K64" s="293"/>
      <c r="L64" s="353" t="s">
        <v>174</v>
      </c>
      <c r="N64" s="291"/>
      <c r="O64" s="295"/>
      <c r="P64" s="296"/>
      <c r="Q64" s="297"/>
      <c r="R64" s="298"/>
      <c r="S64" s="299"/>
      <c r="T64" s="296"/>
      <c r="U64" s="300"/>
      <c r="V64" s="353" t="s">
        <v>174</v>
      </c>
      <c r="X64" s="360">
        <v>58</v>
      </c>
      <c r="Y64" s="361">
        <v>2072</v>
      </c>
      <c r="Z64" s="291"/>
      <c r="AA64" s="291"/>
      <c r="AB64" s="292"/>
      <c r="AC64" s="293"/>
      <c r="AD64" s="291"/>
      <c r="AE64" s="294"/>
      <c r="AF64" s="292"/>
      <c r="AG64" s="305"/>
      <c r="AH64" s="358"/>
      <c r="AI64" s="291"/>
      <c r="AJ64" s="291"/>
      <c r="AK64" s="292"/>
      <c r="AL64" s="293"/>
      <c r="AM64" s="291"/>
      <c r="AN64" s="294"/>
      <c r="AO64" s="292"/>
      <c r="AP64" s="305"/>
      <c r="AR64" s="360">
        <v>58</v>
      </c>
      <c r="AS64" s="361">
        <v>2072</v>
      </c>
      <c r="AT64" s="301"/>
      <c r="AU64" s="301"/>
      <c r="AV64" s="302"/>
      <c r="AW64" s="303"/>
      <c r="AX64" s="301"/>
      <c r="AY64" s="304"/>
      <c r="AZ64" s="302"/>
      <c r="BA64" s="303"/>
      <c r="BB64" s="359">
        <v>0</v>
      </c>
    </row>
    <row r="65" spans="2:54" s="334" customFormat="1" ht="19.95" customHeight="1" x14ac:dyDescent="0.3">
      <c r="B65" s="360">
        <v>59</v>
      </c>
      <c r="C65" s="361">
        <v>2073</v>
      </c>
      <c r="D65" s="291"/>
      <c r="E65" s="291"/>
      <c r="F65" s="292"/>
      <c r="G65" s="293"/>
      <c r="H65" s="291"/>
      <c r="I65" s="294"/>
      <c r="J65" s="292"/>
      <c r="K65" s="293"/>
      <c r="L65" s="353" t="s">
        <v>174</v>
      </c>
      <c r="N65" s="291"/>
      <c r="O65" s="295"/>
      <c r="P65" s="296"/>
      <c r="Q65" s="297"/>
      <c r="R65" s="298"/>
      <c r="S65" s="299"/>
      <c r="T65" s="296"/>
      <c r="U65" s="300"/>
      <c r="V65" s="353" t="s">
        <v>174</v>
      </c>
      <c r="X65" s="360">
        <v>59</v>
      </c>
      <c r="Y65" s="361">
        <v>2073</v>
      </c>
      <c r="Z65" s="291"/>
      <c r="AA65" s="291"/>
      <c r="AB65" s="292"/>
      <c r="AC65" s="293"/>
      <c r="AD65" s="291"/>
      <c r="AE65" s="294"/>
      <c r="AF65" s="292"/>
      <c r="AG65" s="305"/>
      <c r="AH65" s="358"/>
      <c r="AI65" s="291"/>
      <c r="AJ65" s="291"/>
      <c r="AK65" s="292"/>
      <c r="AL65" s="293"/>
      <c r="AM65" s="291"/>
      <c r="AN65" s="294"/>
      <c r="AO65" s="292"/>
      <c r="AP65" s="305"/>
      <c r="AR65" s="360">
        <v>59</v>
      </c>
      <c r="AS65" s="361">
        <v>2073</v>
      </c>
      <c r="AT65" s="301"/>
      <c r="AU65" s="301"/>
      <c r="AV65" s="302"/>
      <c r="AW65" s="303"/>
      <c r="AX65" s="301"/>
      <c r="AY65" s="304"/>
      <c r="AZ65" s="302"/>
      <c r="BA65" s="303"/>
      <c r="BB65" s="359">
        <v>0</v>
      </c>
    </row>
    <row r="66" spans="2:54" s="334" customFormat="1" ht="19.95" customHeight="1" x14ac:dyDescent="0.3">
      <c r="B66" s="360">
        <v>60</v>
      </c>
      <c r="C66" s="361">
        <v>2074</v>
      </c>
      <c r="D66" s="291"/>
      <c r="E66" s="291"/>
      <c r="F66" s="292"/>
      <c r="G66" s="293"/>
      <c r="H66" s="291"/>
      <c r="I66" s="294"/>
      <c r="J66" s="292"/>
      <c r="K66" s="293"/>
      <c r="L66" s="353" t="s">
        <v>174</v>
      </c>
      <c r="N66" s="291"/>
      <c r="O66" s="295"/>
      <c r="P66" s="296"/>
      <c r="Q66" s="297"/>
      <c r="R66" s="298"/>
      <c r="S66" s="299"/>
      <c r="T66" s="296"/>
      <c r="U66" s="300"/>
      <c r="V66" s="353" t="s">
        <v>174</v>
      </c>
      <c r="X66" s="360">
        <v>60</v>
      </c>
      <c r="Y66" s="361">
        <v>2074</v>
      </c>
      <c r="Z66" s="291"/>
      <c r="AA66" s="291"/>
      <c r="AB66" s="292"/>
      <c r="AC66" s="293"/>
      <c r="AD66" s="291"/>
      <c r="AE66" s="294"/>
      <c r="AF66" s="292"/>
      <c r="AG66" s="305"/>
      <c r="AH66" s="358"/>
      <c r="AI66" s="291"/>
      <c r="AJ66" s="291"/>
      <c r="AK66" s="292"/>
      <c r="AL66" s="293"/>
      <c r="AM66" s="291"/>
      <c r="AN66" s="294"/>
      <c r="AO66" s="292"/>
      <c r="AP66" s="305"/>
      <c r="AR66" s="360">
        <v>60</v>
      </c>
      <c r="AS66" s="361">
        <v>2074</v>
      </c>
      <c r="AT66" s="301"/>
      <c r="AU66" s="301"/>
      <c r="AV66" s="302"/>
      <c r="AW66" s="303"/>
      <c r="AX66" s="301"/>
      <c r="AY66" s="304"/>
      <c r="AZ66" s="302"/>
      <c r="BA66" s="303"/>
      <c r="BB66" s="359">
        <v>0</v>
      </c>
    </row>
    <row r="67" spans="2:54" s="334" customFormat="1" ht="19.95" customHeight="1" x14ac:dyDescent="0.3">
      <c r="B67" s="360">
        <v>61</v>
      </c>
      <c r="C67" s="361">
        <v>2075</v>
      </c>
      <c r="D67" s="291"/>
      <c r="E67" s="291"/>
      <c r="F67" s="292"/>
      <c r="G67" s="293"/>
      <c r="H67" s="291"/>
      <c r="I67" s="294"/>
      <c r="J67" s="292"/>
      <c r="K67" s="293"/>
      <c r="L67" s="353" t="s">
        <v>174</v>
      </c>
      <c r="N67" s="291"/>
      <c r="O67" s="295"/>
      <c r="P67" s="296"/>
      <c r="Q67" s="297"/>
      <c r="R67" s="298"/>
      <c r="S67" s="299"/>
      <c r="T67" s="296"/>
      <c r="U67" s="300"/>
      <c r="V67" s="353" t="s">
        <v>174</v>
      </c>
      <c r="X67" s="360">
        <v>61</v>
      </c>
      <c r="Y67" s="361">
        <v>2075</v>
      </c>
      <c r="Z67" s="291"/>
      <c r="AA67" s="291"/>
      <c r="AB67" s="292"/>
      <c r="AC67" s="293"/>
      <c r="AD67" s="291"/>
      <c r="AE67" s="294"/>
      <c r="AF67" s="292"/>
      <c r="AG67" s="305"/>
      <c r="AH67" s="358"/>
      <c r="AI67" s="291"/>
      <c r="AJ67" s="291"/>
      <c r="AK67" s="292"/>
      <c r="AL67" s="293"/>
      <c r="AM67" s="291"/>
      <c r="AN67" s="294"/>
      <c r="AO67" s="292"/>
      <c r="AP67" s="305"/>
      <c r="AR67" s="360">
        <v>61</v>
      </c>
      <c r="AS67" s="361">
        <v>2075</v>
      </c>
      <c r="AT67" s="301"/>
      <c r="AU67" s="301"/>
      <c r="AV67" s="302"/>
      <c r="AW67" s="303"/>
      <c r="AX67" s="301"/>
      <c r="AY67" s="304"/>
      <c r="AZ67" s="302"/>
      <c r="BA67" s="303"/>
      <c r="BB67" s="359">
        <v>0</v>
      </c>
    </row>
    <row r="68" spans="2:54" s="334" customFormat="1" ht="19.95" customHeight="1" x14ac:dyDescent="0.3">
      <c r="B68" s="360">
        <v>62</v>
      </c>
      <c r="C68" s="361">
        <v>2076</v>
      </c>
      <c r="D68" s="291"/>
      <c r="E68" s="291"/>
      <c r="F68" s="292"/>
      <c r="G68" s="293"/>
      <c r="H68" s="291"/>
      <c r="I68" s="294"/>
      <c r="J68" s="292"/>
      <c r="K68" s="293"/>
      <c r="L68" s="353" t="s">
        <v>174</v>
      </c>
      <c r="N68" s="291"/>
      <c r="O68" s="295"/>
      <c r="P68" s="296"/>
      <c r="Q68" s="297"/>
      <c r="R68" s="298"/>
      <c r="S68" s="299"/>
      <c r="T68" s="296"/>
      <c r="U68" s="300"/>
      <c r="V68" s="353" t="s">
        <v>174</v>
      </c>
      <c r="X68" s="360">
        <v>62</v>
      </c>
      <c r="Y68" s="361">
        <v>2076</v>
      </c>
      <c r="Z68" s="291"/>
      <c r="AA68" s="291"/>
      <c r="AB68" s="292"/>
      <c r="AC68" s="293"/>
      <c r="AD68" s="291"/>
      <c r="AE68" s="294"/>
      <c r="AF68" s="292"/>
      <c r="AG68" s="305"/>
      <c r="AH68" s="358"/>
      <c r="AI68" s="291"/>
      <c r="AJ68" s="291"/>
      <c r="AK68" s="292"/>
      <c r="AL68" s="293"/>
      <c r="AM68" s="291"/>
      <c r="AN68" s="294"/>
      <c r="AO68" s="292"/>
      <c r="AP68" s="305"/>
      <c r="AR68" s="360">
        <v>62</v>
      </c>
      <c r="AS68" s="361">
        <v>2076</v>
      </c>
      <c r="AT68" s="301"/>
      <c r="AU68" s="301"/>
      <c r="AV68" s="302"/>
      <c r="AW68" s="303"/>
      <c r="AX68" s="301"/>
      <c r="AY68" s="304"/>
      <c r="AZ68" s="302"/>
      <c r="BA68" s="303"/>
      <c r="BB68" s="359">
        <v>0</v>
      </c>
    </row>
    <row r="69" spans="2:54" s="334" customFormat="1" ht="19.95" customHeight="1" x14ac:dyDescent="0.3">
      <c r="B69" s="360">
        <v>63</v>
      </c>
      <c r="C69" s="361">
        <v>2077</v>
      </c>
      <c r="D69" s="291"/>
      <c r="E69" s="291"/>
      <c r="F69" s="292"/>
      <c r="G69" s="293"/>
      <c r="H69" s="291"/>
      <c r="I69" s="294"/>
      <c r="J69" s="292"/>
      <c r="K69" s="293"/>
      <c r="L69" s="353" t="s">
        <v>174</v>
      </c>
      <c r="N69" s="291"/>
      <c r="O69" s="295"/>
      <c r="P69" s="296"/>
      <c r="Q69" s="297"/>
      <c r="R69" s="298"/>
      <c r="S69" s="299"/>
      <c r="T69" s="296"/>
      <c r="U69" s="300"/>
      <c r="V69" s="353" t="s">
        <v>174</v>
      </c>
      <c r="X69" s="360">
        <v>63</v>
      </c>
      <c r="Y69" s="361">
        <v>2077</v>
      </c>
      <c r="Z69" s="291"/>
      <c r="AA69" s="291"/>
      <c r="AB69" s="292"/>
      <c r="AC69" s="293"/>
      <c r="AD69" s="291"/>
      <c r="AE69" s="294"/>
      <c r="AF69" s="292"/>
      <c r="AG69" s="305"/>
      <c r="AH69" s="358"/>
      <c r="AI69" s="291"/>
      <c r="AJ69" s="291"/>
      <c r="AK69" s="292"/>
      <c r="AL69" s="293"/>
      <c r="AM69" s="291"/>
      <c r="AN69" s="294"/>
      <c r="AO69" s="292"/>
      <c r="AP69" s="305"/>
      <c r="AR69" s="360">
        <v>63</v>
      </c>
      <c r="AS69" s="361">
        <v>2077</v>
      </c>
      <c r="AT69" s="301"/>
      <c r="AU69" s="301"/>
      <c r="AV69" s="302"/>
      <c r="AW69" s="303"/>
      <c r="AX69" s="301"/>
      <c r="AY69" s="304"/>
      <c r="AZ69" s="302"/>
      <c r="BA69" s="303"/>
      <c r="BB69" s="359">
        <v>0</v>
      </c>
    </row>
    <row r="70" spans="2:54" s="334" customFormat="1" ht="19.95" customHeight="1" x14ac:dyDescent="0.3">
      <c r="B70" s="360">
        <v>64</v>
      </c>
      <c r="C70" s="361">
        <v>2078</v>
      </c>
      <c r="D70" s="291"/>
      <c r="E70" s="291"/>
      <c r="F70" s="292"/>
      <c r="G70" s="293"/>
      <c r="H70" s="291"/>
      <c r="I70" s="294"/>
      <c r="J70" s="292"/>
      <c r="K70" s="293"/>
      <c r="L70" s="353" t="s">
        <v>174</v>
      </c>
      <c r="N70" s="291"/>
      <c r="O70" s="295"/>
      <c r="P70" s="296"/>
      <c r="Q70" s="297"/>
      <c r="R70" s="298"/>
      <c r="S70" s="299"/>
      <c r="T70" s="296"/>
      <c r="U70" s="300"/>
      <c r="V70" s="353" t="s">
        <v>174</v>
      </c>
      <c r="X70" s="360">
        <v>64</v>
      </c>
      <c r="Y70" s="361">
        <v>2078</v>
      </c>
      <c r="Z70" s="291"/>
      <c r="AA70" s="291"/>
      <c r="AB70" s="292"/>
      <c r="AC70" s="293"/>
      <c r="AD70" s="291"/>
      <c r="AE70" s="294"/>
      <c r="AF70" s="292"/>
      <c r="AG70" s="305"/>
      <c r="AH70" s="358"/>
      <c r="AI70" s="291"/>
      <c r="AJ70" s="291"/>
      <c r="AK70" s="292"/>
      <c r="AL70" s="293"/>
      <c r="AM70" s="291"/>
      <c r="AN70" s="294"/>
      <c r="AO70" s="292"/>
      <c r="AP70" s="305"/>
      <c r="AR70" s="360">
        <v>64</v>
      </c>
      <c r="AS70" s="361">
        <v>2078</v>
      </c>
      <c r="AT70" s="301"/>
      <c r="AU70" s="301"/>
      <c r="AV70" s="302"/>
      <c r="AW70" s="303"/>
      <c r="AX70" s="301"/>
      <c r="AY70" s="304"/>
      <c r="AZ70" s="302"/>
      <c r="BA70" s="303"/>
      <c r="BB70" s="359">
        <v>0</v>
      </c>
    </row>
    <row r="71" spans="2:54" s="334" customFormat="1" ht="19.95" customHeight="1" x14ac:dyDescent="0.3">
      <c r="B71" s="360">
        <v>65</v>
      </c>
      <c r="C71" s="361">
        <v>2079</v>
      </c>
      <c r="D71" s="291"/>
      <c r="E71" s="291"/>
      <c r="F71" s="292"/>
      <c r="G71" s="293"/>
      <c r="H71" s="291"/>
      <c r="I71" s="294"/>
      <c r="J71" s="292"/>
      <c r="K71" s="293"/>
      <c r="L71" s="353" t="s">
        <v>174</v>
      </c>
      <c r="N71" s="291"/>
      <c r="O71" s="295"/>
      <c r="P71" s="296"/>
      <c r="Q71" s="297"/>
      <c r="R71" s="298"/>
      <c r="S71" s="299"/>
      <c r="T71" s="296"/>
      <c r="U71" s="300"/>
      <c r="V71" s="353" t="s">
        <v>174</v>
      </c>
      <c r="X71" s="360">
        <v>65</v>
      </c>
      <c r="Y71" s="361">
        <v>2079</v>
      </c>
      <c r="Z71" s="291"/>
      <c r="AA71" s="291"/>
      <c r="AB71" s="292"/>
      <c r="AC71" s="293"/>
      <c r="AD71" s="291"/>
      <c r="AE71" s="294"/>
      <c r="AF71" s="292"/>
      <c r="AG71" s="305"/>
      <c r="AH71" s="358"/>
      <c r="AI71" s="291"/>
      <c r="AJ71" s="291"/>
      <c r="AK71" s="292"/>
      <c r="AL71" s="293"/>
      <c r="AM71" s="291"/>
      <c r="AN71" s="294"/>
      <c r="AO71" s="292"/>
      <c r="AP71" s="305"/>
      <c r="AR71" s="360">
        <v>65</v>
      </c>
      <c r="AS71" s="361">
        <v>2079</v>
      </c>
      <c r="AT71" s="301"/>
      <c r="AU71" s="301"/>
      <c r="AV71" s="302"/>
      <c r="AW71" s="303"/>
      <c r="AX71" s="301"/>
      <c r="AY71" s="304"/>
      <c r="AZ71" s="302"/>
      <c r="BA71" s="303"/>
      <c r="BB71" s="359">
        <v>0</v>
      </c>
    </row>
    <row r="72" spans="2:54" s="334" customFormat="1" ht="19.95" customHeight="1" x14ac:dyDescent="0.3">
      <c r="B72" s="360">
        <v>66</v>
      </c>
      <c r="C72" s="361">
        <v>2080</v>
      </c>
      <c r="D72" s="291"/>
      <c r="E72" s="291"/>
      <c r="F72" s="292"/>
      <c r="G72" s="293"/>
      <c r="H72" s="291"/>
      <c r="I72" s="294"/>
      <c r="J72" s="292"/>
      <c r="K72" s="293"/>
      <c r="L72" s="353" t="s">
        <v>174</v>
      </c>
      <c r="N72" s="291"/>
      <c r="O72" s="295"/>
      <c r="P72" s="296"/>
      <c r="Q72" s="297"/>
      <c r="R72" s="298"/>
      <c r="S72" s="299"/>
      <c r="T72" s="296"/>
      <c r="U72" s="300"/>
      <c r="V72" s="353" t="s">
        <v>174</v>
      </c>
      <c r="X72" s="360">
        <v>66</v>
      </c>
      <c r="Y72" s="361">
        <v>2080</v>
      </c>
      <c r="Z72" s="291"/>
      <c r="AA72" s="291"/>
      <c r="AB72" s="292"/>
      <c r="AC72" s="293"/>
      <c r="AD72" s="291"/>
      <c r="AE72" s="294"/>
      <c r="AF72" s="292"/>
      <c r="AG72" s="305"/>
      <c r="AH72" s="358"/>
      <c r="AI72" s="291"/>
      <c r="AJ72" s="291"/>
      <c r="AK72" s="292"/>
      <c r="AL72" s="293"/>
      <c r="AM72" s="291"/>
      <c r="AN72" s="294"/>
      <c r="AO72" s="292"/>
      <c r="AP72" s="305"/>
      <c r="AR72" s="360">
        <v>66</v>
      </c>
      <c r="AS72" s="361">
        <v>2080</v>
      </c>
      <c r="AT72" s="301"/>
      <c r="AU72" s="301"/>
      <c r="AV72" s="302"/>
      <c r="AW72" s="303"/>
      <c r="AX72" s="301"/>
      <c r="AY72" s="304"/>
      <c r="AZ72" s="302"/>
      <c r="BA72" s="303"/>
      <c r="BB72" s="359">
        <v>0</v>
      </c>
    </row>
    <row r="73" spans="2:54" s="334" customFormat="1" ht="19.95" customHeight="1" x14ac:dyDescent="0.3">
      <c r="B73" s="360">
        <v>67</v>
      </c>
      <c r="C73" s="361">
        <v>2081</v>
      </c>
      <c r="D73" s="291"/>
      <c r="E73" s="291"/>
      <c r="F73" s="292"/>
      <c r="G73" s="293"/>
      <c r="H73" s="291"/>
      <c r="I73" s="294"/>
      <c r="J73" s="292"/>
      <c r="K73" s="293"/>
      <c r="L73" s="353" t="s">
        <v>174</v>
      </c>
      <c r="N73" s="291"/>
      <c r="O73" s="295"/>
      <c r="P73" s="296"/>
      <c r="Q73" s="297"/>
      <c r="R73" s="298"/>
      <c r="S73" s="299"/>
      <c r="T73" s="296"/>
      <c r="U73" s="300"/>
      <c r="V73" s="353" t="s">
        <v>174</v>
      </c>
      <c r="X73" s="360">
        <v>67</v>
      </c>
      <c r="Y73" s="361">
        <v>2081</v>
      </c>
      <c r="Z73" s="291"/>
      <c r="AA73" s="291"/>
      <c r="AB73" s="292"/>
      <c r="AC73" s="293"/>
      <c r="AD73" s="291"/>
      <c r="AE73" s="294"/>
      <c r="AF73" s="292"/>
      <c r="AG73" s="305"/>
      <c r="AH73" s="358"/>
      <c r="AI73" s="291"/>
      <c r="AJ73" s="291"/>
      <c r="AK73" s="292"/>
      <c r="AL73" s="293"/>
      <c r="AM73" s="291"/>
      <c r="AN73" s="294"/>
      <c r="AO73" s="292"/>
      <c r="AP73" s="305"/>
      <c r="AR73" s="360">
        <v>67</v>
      </c>
      <c r="AS73" s="361">
        <v>2081</v>
      </c>
      <c r="AT73" s="301"/>
      <c r="AU73" s="301"/>
      <c r="AV73" s="302"/>
      <c r="AW73" s="303"/>
      <c r="AX73" s="301"/>
      <c r="AY73" s="304"/>
      <c r="AZ73" s="302"/>
      <c r="BA73" s="303"/>
      <c r="BB73" s="359">
        <v>0</v>
      </c>
    </row>
    <row r="74" spans="2:54" s="334" customFormat="1" ht="19.95" customHeight="1" x14ac:dyDescent="0.3">
      <c r="B74" s="360">
        <v>68</v>
      </c>
      <c r="C74" s="361">
        <v>2082</v>
      </c>
      <c r="D74" s="291"/>
      <c r="E74" s="291"/>
      <c r="F74" s="292"/>
      <c r="G74" s="293"/>
      <c r="H74" s="291"/>
      <c r="I74" s="294"/>
      <c r="J74" s="292"/>
      <c r="K74" s="293"/>
      <c r="L74" s="353" t="s">
        <v>174</v>
      </c>
      <c r="N74" s="291"/>
      <c r="O74" s="295"/>
      <c r="P74" s="296"/>
      <c r="Q74" s="297"/>
      <c r="R74" s="298"/>
      <c r="S74" s="299"/>
      <c r="T74" s="296"/>
      <c r="U74" s="300"/>
      <c r="V74" s="353" t="s">
        <v>174</v>
      </c>
      <c r="X74" s="360">
        <v>68</v>
      </c>
      <c r="Y74" s="361">
        <v>2082</v>
      </c>
      <c r="Z74" s="291"/>
      <c r="AA74" s="291"/>
      <c r="AB74" s="292"/>
      <c r="AC74" s="293"/>
      <c r="AD74" s="291"/>
      <c r="AE74" s="294"/>
      <c r="AF74" s="292"/>
      <c r="AG74" s="305"/>
      <c r="AH74" s="358"/>
      <c r="AI74" s="291"/>
      <c r="AJ74" s="291"/>
      <c r="AK74" s="292"/>
      <c r="AL74" s="293"/>
      <c r="AM74" s="291"/>
      <c r="AN74" s="294"/>
      <c r="AO74" s="292"/>
      <c r="AP74" s="305"/>
      <c r="AR74" s="360">
        <v>68</v>
      </c>
      <c r="AS74" s="361">
        <v>2082</v>
      </c>
      <c r="AT74" s="301"/>
      <c r="AU74" s="301"/>
      <c r="AV74" s="302"/>
      <c r="AW74" s="303"/>
      <c r="AX74" s="301"/>
      <c r="AY74" s="304"/>
      <c r="AZ74" s="302"/>
      <c r="BA74" s="303"/>
      <c r="BB74" s="359">
        <v>0</v>
      </c>
    </row>
    <row r="75" spans="2:54" s="334" customFormat="1" ht="19.95" customHeight="1" x14ac:dyDescent="0.3">
      <c r="B75" s="360">
        <v>69</v>
      </c>
      <c r="C75" s="361">
        <v>2083</v>
      </c>
      <c r="D75" s="291"/>
      <c r="E75" s="291"/>
      <c r="F75" s="292"/>
      <c r="G75" s="293"/>
      <c r="H75" s="291"/>
      <c r="I75" s="294"/>
      <c r="J75" s="292"/>
      <c r="K75" s="293"/>
      <c r="L75" s="353" t="s">
        <v>174</v>
      </c>
      <c r="N75" s="291"/>
      <c r="O75" s="295"/>
      <c r="P75" s="296"/>
      <c r="Q75" s="297"/>
      <c r="R75" s="298"/>
      <c r="S75" s="299"/>
      <c r="T75" s="296"/>
      <c r="U75" s="300"/>
      <c r="V75" s="353" t="s">
        <v>174</v>
      </c>
      <c r="X75" s="360">
        <v>69</v>
      </c>
      <c r="Y75" s="361">
        <v>2083</v>
      </c>
      <c r="Z75" s="291"/>
      <c r="AA75" s="291"/>
      <c r="AB75" s="292"/>
      <c r="AC75" s="293"/>
      <c r="AD75" s="291"/>
      <c r="AE75" s="294"/>
      <c r="AF75" s="292"/>
      <c r="AG75" s="305"/>
      <c r="AH75" s="358"/>
      <c r="AI75" s="291"/>
      <c r="AJ75" s="291"/>
      <c r="AK75" s="292"/>
      <c r="AL75" s="293"/>
      <c r="AM75" s="291"/>
      <c r="AN75" s="294"/>
      <c r="AO75" s="292"/>
      <c r="AP75" s="305"/>
      <c r="AR75" s="360">
        <v>69</v>
      </c>
      <c r="AS75" s="361">
        <v>2083</v>
      </c>
      <c r="AT75" s="301"/>
      <c r="AU75" s="301"/>
      <c r="AV75" s="302"/>
      <c r="AW75" s="303"/>
      <c r="AX75" s="301"/>
      <c r="AY75" s="304"/>
      <c r="AZ75" s="302"/>
      <c r="BA75" s="303"/>
      <c r="BB75" s="359">
        <v>0</v>
      </c>
    </row>
    <row r="76" spans="2:54" s="334" customFormat="1" ht="19.95" customHeight="1" x14ac:dyDescent="0.3">
      <c r="B76" s="360">
        <v>70</v>
      </c>
      <c r="C76" s="361">
        <v>2084</v>
      </c>
      <c r="D76" s="291"/>
      <c r="E76" s="291"/>
      <c r="F76" s="292"/>
      <c r="G76" s="293"/>
      <c r="H76" s="291"/>
      <c r="I76" s="294"/>
      <c r="J76" s="292"/>
      <c r="K76" s="293"/>
      <c r="L76" s="353" t="s">
        <v>174</v>
      </c>
      <c r="N76" s="291"/>
      <c r="O76" s="295"/>
      <c r="P76" s="296"/>
      <c r="Q76" s="297"/>
      <c r="R76" s="298"/>
      <c r="S76" s="299"/>
      <c r="T76" s="296"/>
      <c r="U76" s="300"/>
      <c r="V76" s="353" t="s">
        <v>174</v>
      </c>
      <c r="X76" s="360">
        <v>70</v>
      </c>
      <c r="Y76" s="361">
        <v>2084</v>
      </c>
      <c r="Z76" s="291"/>
      <c r="AA76" s="291"/>
      <c r="AB76" s="292"/>
      <c r="AC76" s="293"/>
      <c r="AD76" s="291"/>
      <c r="AE76" s="294"/>
      <c r="AF76" s="292"/>
      <c r="AG76" s="305"/>
      <c r="AH76" s="358"/>
      <c r="AI76" s="291"/>
      <c r="AJ76" s="291"/>
      <c r="AK76" s="292"/>
      <c r="AL76" s="293"/>
      <c r="AM76" s="291"/>
      <c r="AN76" s="294"/>
      <c r="AO76" s="292"/>
      <c r="AP76" s="305"/>
      <c r="AR76" s="360">
        <v>70</v>
      </c>
      <c r="AS76" s="361">
        <v>2084</v>
      </c>
      <c r="AT76" s="301"/>
      <c r="AU76" s="301"/>
      <c r="AV76" s="302"/>
      <c r="AW76" s="303"/>
      <c r="AX76" s="301"/>
      <c r="AY76" s="304"/>
      <c r="AZ76" s="302"/>
      <c r="BA76" s="303"/>
      <c r="BB76" s="359">
        <v>0</v>
      </c>
    </row>
    <row r="77" spans="2:54" s="334" customFormat="1" ht="19.95" customHeight="1" x14ac:dyDescent="0.3">
      <c r="B77" s="360">
        <v>71</v>
      </c>
      <c r="C77" s="361">
        <v>2085</v>
      </c>
      <c r="D77" s="291"/>
      <c r="E77" s="291"/>
      <c r="F77" s="292"/>
      <c r="G77" s="293"/>
      <c r="H77" s="291"/>
      <c r="I77" s="294"/>
      <c r="J77" s="292"/>
      <c r="K77" s="293"/>
      <c r="L77" s="353" t="s">
        <v>174</v>
      </c>
      <c r="N77" s="291"/>
      <c r="O77" s="295"/>
      <c r="P77" s="296"/>
      <c r="Q77" s="297"/>
      <c r="R77" s="298"/>
      <c r="S77" s="299"/>
      <c r="T77" s="296"/>
      <c r="U77" s="300"/>
      <c r="V77" s="353" t="s">
        <v>174</v>
      </c>
      <c r="X77" s="360">
        <v>71</v>
      </c>
      <c r="Y77" s="361">
        <v>2085</v>
      </c>
      <c r="Z77" s="291"/>
      <c r="AA77" s="291"/>
      <c r="AB77" s="292"/>
      <c r="AC77" s="293"/>
      <c r="AD77" s="291"/>
      <c r="AE77" s="294"/>
      <c r="AF77" s="292"/>
      <c r="AG77" s="305"/>
      <c r="AH77" s="358"/>
      <c r="AI77" s="291"/>
      <c r="AJ77" s="291"/>
      <c r="AK77" s="292"/>
      <c r="AL77" s="293"/>
      <c r="AM77" s="291"/>
      <c r="AN77" s="294"/>
      <c r="AO77" s="292"/>
      <c r="AP77" s="305"/>
      <c r="AR77" s="360">
        <v>71</v>
      </c>
      <c r="AS77" s="361">
        <v>2085</v>
      </c>
      <c r="AT77" s="301"/>
      <c r="AU77" s="301"/>
      <c r="AV77" s="302"/>
      <c r="AW77" s="303"/>
      <c r="AX77" s="301"/>
      <c r="AY77" s="304"/>
      <c r="AZ77" s="302"/>
      <c r="BA77" s="303"/>
      <c r="BB77" s="359">
        <v>0</v>
      </c>
    </row>
    <row r="78" spans="2:54" s="334" customFormat="1" ht="19.95" customHeight="1" x14ac:dyDescent="0.3">
      <c r="B78" s="360">
        <v>72</v>
      </c>
      <c r="C78" s="361">
        <v>2086</v>
      </c>
      <c r="D78" s="291"/>
      <c r="E78" s="291"/>
      <c r="F78" s="292"/>
      <c r="G78" s="293"/>
      <c r="H78" s="291"/>
      <c r="I78" s="294"/>
      <c r="J78" s="292"/>
      <c r="K78" s="293"/>
      <c r="L78" s="353" t="s">
        <v>174</v>
      </c>
      <c r="N78" s="291"/>
      <c r="O78" s="295"/>
      <c r="P78" s="296"/>
      <c r="Q78" s="297"/>
      <c r="R78" s="298"/>
      <c r="S78" s="299"/>
      <c r="T78" s="296"/>
      <c r="U78" s="300"/>
      <c r="V78" s="353" t="s">
        <v>174</v>
      </c>
      <c r="X78" s="360">
        <v>72</v>
      </c>
      <c r="Y78" s="361">
        <v>2086</v>
      </c>
      <c r="Z78" s="291"/>
      <c r="AA78" s="291"/>
      <c r="AB78" s="292"/>
      <c r="AC78" s="293"/>
      <c r="AD78" s="291"/>
      <c r="AE78" s="294"/>
      <c r="AF78" s="292"/>
      <c r="AG78" s="305"/>
      <c r="AH78" s="358"/>
      <c r="AI78" s="291"/>
      <c r="AJ78" s="291"/>
      <c r="AK78" s="292"/>
      <c r="AL78" s="293"/>
      <c r="AM78" s="291"/>
      <c r="AN78" s="294"/>
      <c r="AO78" s="292"/>
      <c r="AP78" s="305"/>
      <c r="AR78" s="360">
        <v>72</v>
      </c>
      <c r="AS78" s="361">
        <v>2086</v>
      </c>
      <c r="AT78" s="301"/>
      <c r="AU78" s="301"/>
      <c r="AV78" s="302"/>
      <c r="AW78" s="303"/>
      <c r="AX78" s="301"/>
      <c r="AY78" s="304"/>
      <c r="AZ78" s="302"/>
      <c r="BA78" s="303"/>
      <c r="BB78" s="359">
        <v>0</v>
      </c>
    </row>
    <row r="79" spans="2:54" s="334" customFormat="1" ht="19.95" customHeight="1" x14ac:dyDescent="0.3">
      <c r="B79" s="360">
        <v>73</v>
      </c>
      <c r="C79" s="361">
        <v>2087</v>
      </c>
      <c r="D79" s="291"/>
      <c r="E79" s="291"/>
      <c r="F79" s="292"/>
      <c r="G79" s="293"/>
      <c r="H79" s="291"/>
      <c r="I79" s="294"/>
      <c r="J79" s="292"/>
      <c r="K79" s="293"/>
      <c r="L79" s="353" t="s">
        <v>174</v>
      </c>
      <c r="N79" s="291"/>
      <c r="O79" s="295"/>
      <c r="P79" s="296"/>
      <c r="Q79" s="297"/>
      <c r="R79" s="298"/>
      <c r="S79" s="299"/>
      <c r="T79" s="296"/>
      <c r="U79" s="300"/>
      <c r="V79" s="353" t="s">
        <v>174</v>
      </c>
      <c r="X79" s="360">
        <v>73</v>
      </c>
      <c r="Y79" s="361">
        <v>2087</v>
      </c>
      <c r="Z79" s="291"/>
      <c r="AA79" s="291"/>
      <c r="AB79" s="292"/>
      <c r="AC79" s="293"/>
      <c r="AD79" s="291"/>
      <c r="AE79" s="294"/>
      <c r="AF79" s="292"/>
      <c r="AG79" s="305"/>
      <c r="AH79" s="358"/>
      <c r="AI79" s="291"/>
      <c r="AJ79" s="291"/>
      <c r="AK79" s="292"/>
      <c r="AL79" s="293"/>
      <c r="AM79" s="291"/>
      <c r="AN79" s="294"/>
      <c r="AO79" s="292"/>
      <c r="AP79" s="305"/>
      <c r="AR79" s="360">
        <v>73</v>
      </c>
      <c r="AS79" s="361">
        <v>2087</v>
      </c>
      <c r="AT79" s="301"/>
      <c r="AU79" s="301"/>
      <c r="AV79" s="302"/>
      <c r="AW79" s="303"/>
      <c r="AX79" s="301"/>
      <c r="AY79" s="304"/>
      <c r="AZ79" s="302"/>
      <c r="BA79" s="303"/>
      <c r="BB79" s="359">
        <v>0</v>
      </c>
    </row>
    <row r="80" spans="2:54" s="334" customFormat="1" ht="19.95" customHeight="1" x14ac:dyDescent="0.3">
      <c r="B80" s="360">
        <v>74</v>
      </c>
      <c r="C80" s="361">
        <v>2088</v>
      </c>
      <c r="D80" s="291"/>
      <c r="E80" s="291"/>
      <c r="F80" s="292"/>
      <c r="G80" s="293"/>
      <c r="H80" s="291"/>
      <c r="I80" s="294"/>
      <c r="J80" s="292"/>
      <c r="K80" s="293"/>
      <c r="L80" s="353" t="s">
        <v>174</v>
      </c>
      <c r="N80" s="291"/>
      <c r="O80" s="295"/>
      <c r="P80" s="296"/>
      <c r="Q80" s="297"/>
      <c r="R80" s="298"/>
      <c r="S80" s="299"/>
      <c r="T80" s="296"/>
      <c r="U80" s="300"/>
      <c r="V80" s="353" t="s">
        <v>174</v>
      </c>
      <c r="X80" s="360">
        <v>74</v>
      </c>
      <c r="Y80" s="361">
        <v>2088</v>
      </c>
      <c r="Z80" s="291"/>
      <c r="AA80" s="291"/>
      <c r="AB80" s="292"/>
      <c r="AC80" s="293"/>
      <c r="AD80" s="291"/>
      <c r="AE80" s="294"/>
      <c r="AF80" s="292"/>
      <c r="AG80" s="305"/>
      <c r="AH80" s="358"/>
      <c r="AI80" s="291"/>
      <c r="AJ80" s="291"/>
      <c r="AK80" s="292"/>
      <c r="AL80" s="293"/>
      <c r="AM80" s="291"/>
      <c r="AN80" s="294"/>
      <c r="AO80" s="292"/>
      <c r="AP80" s="305"/>
      <c r="AR80" s="360">
        <v>74</v>
      </c>
      <c r="AS80" s="361">
        <v>2088</v>
      </c>
      <c r="AT80" s="301"/>
      <c r="AU80" s="301"/>
      <c r="AV80" s="302"/>
      <c r="AW80" s="303"/>
      <c r="AX80" s="301"/>
      <c r="AY80" s="304"/>
      <c r="AZ80" s="302"/>
      <c r="BA80" s="303"/>
      <c r="BB80" s="359">
        <v>0</v>
      </c>
    </row>
    <row r="81" spans="2:54" s="334" customFormat="1" ht="19.95" customHeight="1" thickBot="1" x14ac:dyDescent="0.35">
      <c r="B81" s="346">
        <v>75</v>
      </c>
      <c r="C81" s="362">
        <v>2089</v>
      </c>
      <c r="D81" s="311"/>
      <c r="E81" s="311"/>
      <c r="F81" s="312"/>
      <c r="G81" s="313"/>
      <c r="H81" s="311"/>
      <c r="I81" s="314"/>
      <c r="J81" s="312"/>
      <c r="K81" s="313"/>
      <c r="L81" s="363" t="s">
        <v>174</v>
      </c>
      <c r="N81" s="311"/>
      <c r="O81" s="306"/>
      <c r="P81" s="307"/>
      <c r="Q81" s="308"/>
      <c r="R81" s="315"/>
      <c r="S81" s="309"/>
      <c r="T81" s="307"/>
      <c r="U81" s="310"/>
      <c r="V81" s="353" t="s">
        <v>174</v>
      </c>
      <c r="X81" s="346">
        <v>75</v>
      </c>
      <c r="Y81" s="362">
        <v>2089</v>
      </c>
      <c r="Z81" s="311"/>
      <c r="AA81" s="311"/>
      <c r="AB81" s="312"/>
      <c r="AC81" s="313"/>
      <c r="AD81" s="311"/>
      <c r="AE81" s="314"/>
      <c r="AF81" s="312"/>
      <c r="AG81" s="316"/>
      <c r="AH81" s="358"/>
      <c r="AI81" s="311"/>
      <c r="AJ81" s="311"/>
      <c r="AK81" s="312"/>
      <c r="AL81" s="313"/>
      <c r="AM81" s="311"/>
      <c r="AN81" s="314"/>
      <c r="AO81" s="312"/>
      <c r="AP81" s="316"/>
      <c r="AR81" s="346">
        <v>75</v>
      </c>
      <c r="AS81" s="362">
        <v>2089</v>
      </c>
      <c r="AT81" s="317"/>
      <c r="AU81" s="317"/>
      <c r="AV81" s="318"/>
      <c r="AW81" s="319"/>
      <c r="AX81" s="317"/>
      <c r="AY81" s="320"/>
      <c r="AZ81" s="318"/>
      <c r="BA81" s="319"/>
      <c r="BB81" s="364">
        <v>0</v>
      </c>
    </row>
    <row r="82" spans="2:54" s="334" customFormat="1" ht="124.95" customHeight="1" thickBot="1" x14ac:dyDescent="0.35">
      <c r="B82" s="365"/>
      <c r="C82" s="365"/>
      <c r="D82" s="366" t="s">
        <v>18</v>
      </c>
      <c r="E82" s="367" t="s">
        <v>16</v>
      </c>
      <c r="F82" s="368" t="s">
        <v>27</v>
      </c>
      <c r="G82" s="369" t="s">
        <v>17</v>
      </c>
      <c r="H82" s="370" t="s">
        <v>28</v>
      </c>
      <c r="I82" s="371" t="s">
        <v>29</v>
      </c>
      <c r="J82" s="372" t="s">
        <v>10</v>
      </c>
      <c r="K82" s="373" t="s">
        <v>30</v>
      </c>
      <c r="L82" s="374" t="s">
        <v>101</v>
      </c>
      <c r="N82" s="366" t="s">
        <v>18</v>
      </c>
      <c r="O82" s="367" t="s">
        <v>16</v>
      </c>
      <c r="P82" s="368" t="s">
        <v>27</v>
      </c>
      <c r="Q82" s="369" t="s">
        <v>17</v>
      </c>
      <c r="R82" s="370" t="s">
        <v>28</v>
      </c>
      <c r="S82" s="371" t="s">
        <v>29</v>
      </c>
      <c r="T82" s="372" t="s">
        <v>10</v>
      </c>
      <c r="U82" s="373" t="s">
        <v>30</v>
      </c>
      <c r="V82" s="375"/>
      <c r="X82" s="376"/>
      <c r="Y82" s="376"/>
      <c r="Z82" s="366" t="s">
        <v>18</v>
      </c>
      <c r="AA82" s="367" t="s">
        <v>16</v>
      </c>
      <c r="AB82" s="368" t="s">
        <v>27</v>
      </c>
      <c r="AC82" s="369" t="s">
        <v>17</v>
      </c>
      <c r="AD82" s="370" t="s">
        <v>28</v>
      </c>
      <c r="AE82" s="371" t="s">
        <v>29</v>
      </c>
      <c r="AF82" s="372" t="s">
        <v>10</v>
      </c>
      <c r="AG82" s="373" t="s">
        <v>30</v>
      </c>
      <c r="AH82" s="358"/>
      <c r="AI82" s="366" t="s">
        <v>18</v>
      </c>
      <c r="AJ82" s="367" t="s">
        <v>16</v>
      </c>
      <c r="AK82" s="368" t="s">
        <v>27</v>
      </c>
      <c r="AL82" s="369" t="s">
        <v>17</v>
      </c>
      <c r="AM82" s="370" t="s">
        <v>28</v>
      </c>
      <c r="AN82" s="371" t="s">
        <v>29</v>
      </c>
      <c r="AO82" s="372" t="s">
        <v>10</v>
      </c>
      <c r="AP82" s="373" t="s">
        <v>30</v>
      </c>
      <c r="AR82" s="376"/>
      <c r="AS82" s="376"/>
      <c r="AT82" s="377" t="s">
        <v>18</v>
      </c>
      <c r="AU82" s="378" t="s">
        <v>16</v>
      </c>
      <c r="AV82" s="379" t="s">
        <v>27</v>
      </c>
      <c r="AW82" s="380" t="s">
        <v>17</v>
      </c>
      <c r="AX82" s="381" t="s">
        <v>28</v>
      </c>
      <c r="AY82" s="382" t="s">
        <v>29</v>
      </c>
      <c r="AZ82" s="383" t="s">
        <v>10</v>
      </c>
      <c r="BA82" s="384" t="s">
        <v>30</v>
      </c>
      <c r="BB82" s="376"/>
    </row>
    <row r="83" spans="2:54" s="387" customFormat="1" ht="49.95" customHeight="1" thickBot="1" x14ac:dyDescent="0.35">
      <c r="B83" s="385"/>
      <c r="C83" s="385"/>
      <c r="D83" s="386">
        <v>0.59278008298755192</v>
      </c>
      <c r="E83" s="386">
        <v>4.962655601659751E-2</v>
      </c>
      <c r="F83" s="386">
        <v>0</v>
      </c>
      <c r="G83" s="386">
        <v>0</v>
      </c>
      <c r="H83" s="386">
        <v>4.132780082987552E-2</v>
      </c>
      <c r="I83" s="386">
        <v>8.1991701244813281E-2</v>
      </c>
      <c r="J83" s="386">
        <v>2.2655601659751036E-2</v>
      </c>
      <c r="K83" s="386">
        <v>0.21161825726141079</v>
      </c>
      <c r="L83" s="282"/>
      <c r="N83" s="282">
        <v>2.5000000000000001E-2</v>
      </c>
      <c r="O83" s="282">
        <v>0.125</v>
      </c>
      <c r="P83" s="282">
        <v>0</v>
      </c>
      <c r="Q83" s="282">
        <v>0.1</v>
      </c>
      <c r="R83" s="282">
        <v>0.22500000000000001</v>
      </c>
      <c r="S83" s="282">
        <v>0.22500000000000001</v>
      </c>
      <c r="T83" s="282">
        <v>0.125</v>
      </c>
      <c r="U83" s="282">
        <v>0.17499999999999999</v>
      </c>
      <c r="V83" s="283"/>
      <c r="AR83" s="388" t="s">
        <v>95</v>
      </c>
      <c r="AS83" s="389"/>
      <c r="AT83" s="390">
        <v>-506450</v>
      </c>
      <c r="AU83" s="391">
        <v>-506450</v>
      </c>
      <c r="AV83" s="392">
        <v>0</v>
      </c>
      <c r="AW83" s="391">
        <v>-506450</v>
      </c>
      <c r="AX83" s="393">
        <v>-506450</v>
      </c>
      <c r="AY83" s="392">
        <v>-506450</v>
      </c>
      <c r="AZ83" s="392">
        <v>-506450</v>
      </c>
      <c r="BA83" s="394">
        <v>-506450</v>
      </c>
    </row>
    <row r="84" spans="2:54" s="387" customFormat="1" ht="15" customHeight="1" x14ac:dyDescent="0.3">
      <c r="B84" s="385"/>
      <c r="C84" s="385"/>
      <c r="D84" s="395">
        <v>0.59278008298755192</v>
      </c>
      <c r="E84" s="395">
        <v>4.962655601659751E-2</v>
      </c>
      <c r="F84" s="395">
        <v>0</v>
      </c>
      <c r="G84" s="395">
        <v>0</v>
      </c>
      <c r="H84" s="395">
        <v>4.132780082987552E-2</v>
      </c>
      <c r="I84" s="395">
        <v>8.1991701244813281E-2</v>
      </c>
      <c r="J84" s="395">
        <v>2.2655601659751036E-2</v>
      </c>
      <c r="K84" s="395">
        <v>0.21161825726141079</v>
      </c>
      <c r="L84" s="282"/>
      <c r="N84" s="282">
        <v>2.5000000000000001E-2</v>
      </c>
      <c r="O84" s="282">
        <v>0.125</v>
      </c>
      <c r="P84" s="282">
        <v>0</v>
      </c>
      <c r="Q84" s="282">
        <v>0.1</v>
      </c>
      <c r="R84" s="282">
        <v>0.22500000000000001</v>
      </c>
      <c r="S84" s="282">
        <v>0.22500000000000001</v>
      </c>
      <c r="T84" s="282">
        <v>0.125</v>
      </c>
      <c r="U84" s="282">
        <v>0.17499999999999999</v>
      </c>
      <c r="V84" s="282"/>
    </row>
    <row r="85" spans="2:54" s="387" customFormat="1" ht="15" customHeight="1" x14ac:dyDescent="0.3">
      <c r="B85" s="385"/>
      <c r="C85" s="385"/>
      <c r="D85" s="395">
        <v>0.59278008298755192</v>
      </c>
      <c r="E85" s="395">
        <v>4.962655601659751E-2</v>
      </c>
      <c r="F85" s="395">
        <v>0</v>
      </c>
      <c r="G85" s="395">
        <v>0</v>
      </c>
      <c r="H85" s="395">
        <v>4.132780082987552E-2</v>
      </c>
      <c r="I85" s="395">
        <v>8.1991701244813281E-2</v>
      </c>
      <c r="J85" s="395">
        <v>2.2655601659751036E-2</v>
      </c>
      <c r="K85" s="395">
        <v>0.21161825726141079</v>
      </c>
      <c r="L85" s="282"/>
      <c r="N85" s="282">
        <v>2.5000000000000001E-2</v>
      </c>
      <c r="O85" s="282">
        <v>0.125</v>
      </c>
      <c r="P85" s="282">
        <v>0</v>
      </c>
      <c r="Q85" s="282">
        <v>0.1</v>
      </c>
      <c r="R85" s="282">
        <v>0.22500000000000001</v>
      </c>
      <c r="S85" s="282">
        <v>0.22500000000000001</v>
      </c>
      <c r="T85" s="282">
        <v>0.125</v>
      </c>
      <c r="U85" s="282">
        <v>0.17499999999999999</v>
      </c>
      <c r="V85" s="282"/>
    </row>
    <row r="86" spans="2:54" s="387" customFormat="1" ht="15" customHeight="1" x14ac:dyDescent="0.3">
      <c r="B86" s="385"/>
      <c r="C86" s="385"/>
      <c r="D86" s="395">
        <v>0.59278008298755192</v>
      </c>
      <c r="E86" s="395">
        <v>4.962655601659751E-2</v>
      </c>
      <c r="F86" s="395">
        <v>0</v>
      </c>
      <c r="G86" s="395">
        <v>0</v>
      </c>
      <c r="H86" s="395">
        <v>4.132780082987552E-2</v>
      </c>
      <c r="I86" s="395">
        <v>8.1991701244813281E-2</v>
      </c>
      <c r="J86" s="395">
        <v>2.2655601659751036E-2</v>
      </c>
      <c r="K86" s="395">
        <v>0.21161825726141079</v>
      </c>
      <c r="L86" s="282"/>
      <c r="N86" s="282">
        <v>0.05</v>
      </c>
      <c r="O86" s="282">
        <v>0.2</v>
      </c>
      <c r="P86" s="282">
        <v>0.1</v>
      </c>
      <c r="Q86" s="282">
        <v>0.1</v>
      </c>
      <c r="R86" s="282">
        <v>0.1</v>
      </c>
      <c r="S86" s="282">
        <v>0.1</v>
      </c>
      <c r="T86" s="282">
        <v>0.1</v>
      </c>
      <c r="U86" s="282">
        <v>0.25</v>
      </c>
      <c r="V86" s="282"/>
    </row>
    <row r="87" spans="2:54" s="398" customFormat="1" ht="15" customHeight="1" x14ac:dyDescent="0.3">
      <c r="B87" s="396"/>
      <c r="C87" s="396"/>
      <c r="D87" s="279" t="s">
        <v>18</v>
      </c>
      <c r="E87" s="279" t="s">
        <v>16</v>
      </c>
      <c r="F87" s="279" t="s">
        <v>27</v>
      </c>
      <c r="G87" s="279" t="s">
        <v>17</v>
      </c>
      <c r="H87" s="279" t="s">
        <v>28</v>
      </c>
      <c r="I87" s="279" t="s">
        <v>29</v>
      </c>
      <c r="J87" s="279" t="s">
        <v>10</v>
      </c>
      <c r="K87" s="279" t="s">
        <v>30</v>
      </c>
      <c r="L87" s="397"/>
      <c r="N87" s="397"/>
      <c r="O87" s="397"/>
      <c r="P87" s="397"/>
      <c r="Q87" s="397"/>
      <c r="R87" s="397"/>
      <c r="S87" s="397"/>
      <c r="T87" s="397"/>
      <c r="U87" s="397"/>
      <c r="V87" s="397"/>
    </row>
    <row r="88" spans="2:54" s="398" customFormat="1" ht="15" customHeight="1" x14ac:dyDescent="0.3">
      <c r="B88" s="396"/>
      <c r="C88" s="396"/>
      <c r="D88" s="397">
        <v>0.59278008298755192</v>
      </c>
      <c r="E88" s="397">
        <v>4.962655601659751E-2</v>
      </c>
      <c r="F88" s="397">
        <v>0</v>
      </c>
      <c r="G88" s="397">
        <v>0</v>
      </c>
      <c r="H88" s="397">
        <v>4.132780082987552E-2</v>
      </c>
      <c r="I88" s="397">
        <v>8.1991701244813281E-2</v>
      </c>
      <c r="J88" s="397">
        <v>2.2655601659751036E-2</v>
      </c>
      <c r="K88" s="397">
        <v>0.21161825726141079</v>
      </c>
      <c r="L88" s="397"/>
      <c r="N88" s="397"/>
      <c r="O88" s="397"/>
      <c r="P88" s="397"/>
      <c r="Q88" s="397"/>
      <c r="R88" s="397"/>
      <c r="S88" s="397"/>
      <c r="T88" s="397"/>
      <c r="U88" s="397"/>
      <c r="V88" s="397"/>
    </row>
    <row r="89" spans="2:54" s="398" customFormat="1" ht="15" customHeight="1" x14ac:dyDescent="0.3">
      <c r="B89" s="396"/>
      <c r="C89" s="396"/>
      <c r="D89" s="397">
        <v>2.5000000000000001E-2</v>
      </c>
      <c r="E89" s="397">
        <v>0.125</v>
      </c>
      <c r="F89" s="397">
        <v>0</v>
      </c>
      <c r="G89" s="397">
        <v>0.1</v>
      </c>
      <c r="H89" s="397">
        <v>0.22500000000000001</v>
      </c>
      <c r="I89" s="397">
        <v>0.22500000000000001</v>
      </c>
      <c r="J89" s="397">
        <v>0.125</v>
      </c>
      <c r="K89" s="397">
        <v>0.17499999999999999</v>
      </c>
      <c r="L89" s="397"/>
      <c r="N89" s="397"/>
      <c r="O89" s="397"/>
      <c r="P89" s="397"/>
      <c r="Q89" s="397"/>
      <c r="R89" s="397"/>
      <c r="S89" s="397"/>
      <c r="T89" s="397"/>
      <c r="U89" s="397"/>
      <c r="V89" s="397"/>
    </row>
    <row r="90" spans="2:54" s="398" customFormat="1" ht="15" customHeight="1" x14ac:dyDescent="0.3">
      <c r="B90" s="396"/>
      <c r="C90" s="396"/>
      <c r="D90" s="397">
        <v>3.6497925311203321E-2</v>
      </c>
      <c r="E90" s="397">
        <v>0.15305394190871369</v>
      </c>
      <c r="F90" s="397">
        <v>0</v>
      </c>
      <c r="G90" s="397">
        <v>9.8755186721991697E-2</v>
      </c>
      <c r="H90" s="397">
        <v>0.18531120331950207</v>
      </c>
      <c r="I90" s="397">
        <v>0.15646473029045643</v>
      </c>
      <c r="J90" s="397">
        <v>0.10149377593360996</v>
      </c>
      <c r="K90" s="397">
        <v>0.26842323651452282</v>
      </c>
      <c r="L90" s="397"/>
      <c r="N90" s="397"/>
      <c r="O90" s="397"/>
      <c r="P90" s="397"/>
      <c r="Q90" s="397"/>
      <c r="R90" s="397"/>
      <c r="S90" s="397"/>
      <c r="T90" s="397"/>
      <c r="U90" s="397"/>
      <c r="V90" s="397"/>
    </row>
    <row r="91" spans="2:54" s="400" customFormat="1" ht="15" customHeight="1" x14ac:dyDescent="0.3">
      <c r="B91" s="399"/>
      <c r="C91" s="399"/>
      <c r="L91" s="401"/>
      <c r="N91" s="401"/>
      <c r="O91" s="401"/>
      <c r="P91" s="401"/>
      <c r="Q91" s="401"/>
      <c r="R91" s="401"/>
      <c r="S91" s="401"/>
      <c r="T91" s="401"/>
      <c r="U91" s="401"/>
      <c r="V91" s="401"/>
    </row>
    <row r="92" spans="2:54" s="400" customFormat="1" ht="15" customHeight="1" x14ac:dyDescent="0.3">
      <c r="B92" s="399"/>
      <c r="C92" s="399"/>
      <c r="L92" s="401"/>
      <c r="N92" s="401"/>
      <c r="O92" s="401"/>
      <c r="P92" s="401"/>
      <c r="Q92" s="401"/>
      <c r="R92" s="401"/>
      <c r="S92" s="401"/>
      <c r="T92" s="401"/>
      <c r="U92" s="401"/>
      <c r="V92" s="401"/>
    </row>
    <row r="93" spans="2:54" s="329" customFormat="1" ht="15" customHeight="1" x14ac:dyDescent="0.3">
      <c r="B93" s="402"/>
      <c r="C93" s="402"/>
      <c r="L93" s="205"/>
      <c r="N93" s="205"/>
      <c r="O93" s="205"/>
      <c r="P93" s="205"/>
      <c r="Q93" s="205"/>
      <c r="R93" s="205"/>
      <c r="S93" s="205"/>
      <c r="T93" s="205"/>
      <c r="U93" s="205"/>
      <c r="V93" s="205"/>
    </row>
    <row r="94" spans="2:54" s="329" customFormat="1" ht="15" customHeight="1" x14ac:dyDescent="0.3">
      <c r="B94" s="402"/>
      <c r="C94" s="402"/>
      <c r="L94" s="205"/>
      <c r="N94" s="205"/>
      <c r="O94" s="205"/>
      <c r="P94" s="205"/>
      <c r="Q94" s="205"/>
      <c r="R94" s="205"/>
      <c r="S94" s="205"/>
      <c r="T94" s="205"/>
      <c r="U94" s="205"/>
      <c r="V94" s="205"/>
    </row>
    <row r="95" spans="2:54" s="329" customFormat="1" ht="15" customHeight="1" x14ac:dyDescent="0.3">
      <c r="B95" s="402"/>
      <c r="C95" s="402"/>
      <c r="L95" s="205"/>
      <c r="N95" s="205"/>
      <c r="O95" s="205"/>
      <c r="P95" s="205"/>
      <c r="Q95" s="205"/>
      <c r="R95" s="205"/>
      <c r="S95" s="205"/>
      <c r="T95" s="205"/>
      <c r="U95" s="205"/>
      <c r="V95" s="205"/>
    </row>
    <row r="96" spans="2:54" s="329" customFormat="1" ht="15" customHeight="1" x14ac:dyDescent="0.3">
      <c r="B96" s="402"/>
      <c r="C96" s="402"/>
      <c r="L96" s="205"/>
      <c r="N96" s="205"/>
      <c r="O96" s="205"/>
      <c r="P96" s="205"/>
      <c r="Q96" s="205"/>
      <c r="R96" s="205"/>
      <c r="S96" s="205"/>
      <c r="T96" s="205"/>
      <c r="U96" s="205"/>
      <c r="V96" s="205"/>
    </row>
    <row r="97" spans="2:22" s="329" customFormat="1" ht="15" customHeight="1" x14ac:dyDescent="0.3">
      <c r="B97" s="402"/>
      <c r="C97" s="402"/>
      <c r="L97" s="205"/>
      <c r="N97" s="205"/>
      <c r="O97" s="205"/>
      <c r="P97" s="205"/>
      <c r="Q97" s="205"/>
      <c r="R97" s="205"/>
      <c r="S97" s="205"/>
      <c r="T97" s="205"/>
      <c r="U97" s="205"/>
      <c r="V97" s="205"/>
    </row>
    <row r="98" spans="2:22" s="329" customFormat="1" ht="15" customHeight="1" x14ac:dyDescent="0.3">
      <c r="B98" s="402"/>
      <c r="C98" s="402"/>
      <c r="L98" s="205"/>
      <c r="N98" s="205"/>
      <c r="O98" s="205"/>
      <c r="P98" s="205"/>
      <c r="Q98" s="205"/>
      <c r="R98" s="205"/>
      <c r="S98" s="205"/>
      <c r="T98" s="205"/>
      <c r="U98" s="205"/>
      <c r="V98" s="205"/>
    </row>
    <row r="99" spans="2:22" s="329" customFormat="1" ht="15" customHeight="1" x14ac:dyDescent="0.3">
      <c r="B99" s="402"/>
      <c r="C99" s="402"/>
      <c r="L99" s="205"/>
      <c r="N99" s="205"/>
      <c r="O99" s="205"/>
      <c r="P99" s="205"/>
      <c r="Q99" s="205"/>
      <c r="R99" s="205"/>
      <c r="S99" s="205"/>
      <c r="T99" s="205"/>
      <c r="U99" s="205"/>
      <c r="V99" s="205"/>
    </row>
    <row r="100" spans="2:22" s="329" customFormat="1" ht="15" customHeight="1" x14ac:dyDescent="0.3">
      <c r="B100" s="402"/>
      <c r="C100" s="402"/>
      <c r="L100" s="205"/>
      <c r="N100" s="205"/>
      <c r="O100" s="205"/>
      <c r="P100" s="205"/>
      <c r="Q100" s="205"/>
      <c r="R100" s="205"/>
      <c r="S100" s="205"/>
      <c r="T100" s="205"/>
      <c r="U100" s="205"/>
      <c r="V100" s="205"/>
    </row>
    <row r="101" spans="2:22" s="329" customFormat="1" ht="15" customHeight="1" x14ac:dyDescent="0.3">
      <c r="B101" s="402"/>
      <c r="C101" s="402"/>
      <c r="L101" s="205"/>
      <c r="N101" s="205"/>
      <c r="O101" s="205"/>
      <c r="P101" s="205"/>
      <c r="Q101" s="205"/>
      <c r="R101" s="205"/>
      <c r="S101" s="205"/>
      <c r="T101" s="205"/>
      <c r="U101" s="205"/>
      <c r="V101" s="205"/>
    </row>
    <row r="102" spans="2:22" s="329" customFormat="1" ht="15" customHeight="1" x14ac:dyDescent="0.3">
      <c r="B102" s="402"/>
      <c r="C102" s="402"/>
      <c r="L102" s="205"/>
      <c r="N102" s="205"/>
      <c r="O102" s="205"/>
      <c r="P102" s="205"/>
      <c r="Q102" s="205"/>
      <c r="R102" s="205"/>
      <c r="S102" s="205"/>
      <c r="T102" s="205"/>
      <c r="U102" s="205"/>
      <c r="V102" s="205"/>
    </row>
    <row r="103" spans="2:22" s="329" customFormat="1" ht="15" customHeight="1" x14ac:dyDescent="0.3">
      <c r="B103" s="402"/>
      <c r="C103" s="402"/>
      <c r="L103" s="205"/>
      <c r="N103" s="205"/>
      <c r="O103" s="205"/>
      <c r="P103" s="205"/>
      <c r="Q103" s="205"/>
      <c r="R103" s="205"/>
      <c r="S103" s="205"/>
      <c r="T103" s="205"/>
      <c r="U103" s="205"/>
      <c r="V103" s="205"/>
    </row>
    <row r="104" spans="2:22" s="329" customFormat="1" ht="15" customHeight="1" x14ac:dyDescent="0.3">
      <c r="B104" s="402"/>
      <c r="C104" s="402"/>
      <c r="L104" s="205"/>
      <c r="N104" s="205"/>
      <c r="O104" s="205"/>
      <c r="P104" s="205"/>
      <c r="Q104" s="205"/>
      <c r="R104" s="205"/>
      <c r="S104" s="205"/>
      <c r="T104" s="205"/>
      <c r="U104" s="205"/>
      <c r="V104" s="205"/>
    </row>
    <row r="105" spans="2:22" s="329" customFormat="1" ht="15" customHeight="1" x14ac:dyDescent="0.3">
      <c r="B105" s="402"/>
      <c r="C105" s="402"/>
      <c r="L105" s="205"/>
      <c r="N105" s="205"/>
      <c r="O105" s="205"/>
      <c r="P105" s="205"/>
      <c r="Q105" s="205"/>
      <c r="R105" s="205"/>
      <c r="S105" s="205"/>
      <c r="T105" s="205"/>
      <c r="U105" s="205"/>
      <c r="V105" s="205"/>
    </row>
    <row r="106" spans="2:22" s="329" customFormat="1" ht="15" customHeight="1" x14ac:dyDescent="0.3">
      <c r="B106" s="402"/>
      <c r="C106" s="402"/>
      <c r="L106" s="205"/>
      <c r="N106" s="205"/>
      <c r="O106" s="205"/>
      <c r="P106" s="205"/>
      <c r="Q106" s="205"/>
      <c r="R106" s="205"/>
      <c r="S106" s="205"/>
      <c r="T106" s="205"/>
      <c r="U106" s="205"/>
      <c r="V106" s="205"/>
    </row>
    <row r="107" spans="2:22" s="329" customFormat="1" ht="15" customHeight="1" x14ac:dyDescent="0.3">
      <c r="B107" s="402"/>
      <c r="C107" s="402"/>
      <c r="L107" s="205"/>
      <c r="N107" s="205"/>
      <c r="O107" s="205"/>
      <c r="P107" s="205"/>
      <c r="Q107" s="205"/>
      <c r="R107" s="205"/>
      <c r="S107" s="205"/>
      <c r="T107" s="205"/>
      <c r="U107" s="205"/>
      <c r="V107" s="205"/>
    </row>
    <row r="108" spans="2:22" s="329" customFormat="1" ht="15" customHeight="1" x14ac:dyDescent="0.3">
      <c r="B108" s="402"/>
      <c r="C108" s="402"/>
      <c r="L108" s="205"/>
      <c r="N108" s="205"/>
      <c r="O108" s="205"/>
      <c r="P108" s="205"/>
      <c r="Q108" s="205"/>
      <c r="R108" s="205"/>
      <c r="S108" s="205"/>
      <c r="T108" s="205"/>
      <c r="U108" s="205"/>
      <c r="V108" s="205"/>
    </row>
    <row r="109" spans="2:22" s="329" customFormat="1" ht="15" customHeight="1" x14ac:dyDescent="0.3">
      <c r="B109" s="402"/>
      <c r="C109" s="402"/>
      <c r="L109" s="205"/>
      <c r="N109" s="205"/>
      <c r="O109" s="205"/>
      <c r="P109" s="205"/>
      <c r="Q109" s="205"/>
      <c r="R109" s="205"/>
      <c r="S109" s="205"/>
      <c r="T109" s="205"/>
      <c r="U109" s="205"/>
      <c r="V109" s="205"/>
    </row>
    <row r="110" spans="2:22" s="329" customFormat="1" ht="15" customHeight="1" x14ac:dyDescent="0.3">
      <c r="B110" s="402"/>
      <c r="C110" s="402"/>
      <c r="L110" s="205"/>
      <c r="N110" s="205"/>
      <c r="O110" s="205"/>
      <c r="P110" s="205"/>
      <c r="Q110" s="205"/>
      <c r="R110" s="205"/>
      <c r="S110" s="205"/>
      <c r="T110" s="205"/>
      <c r="U110" s="205"/>
      <c r="V110" s="205"/>
    </row>
    <row r="111" spans="2:22" s="329" customFormat="1" ht="15" customHeight="1" x14ac:dyDescent="0.3">
      <c r="B111" s="402"/>
      <c r="C111" s="402"/>
      <c r="L111" s="205"/>
      <c r="N111" s="205"/>
      <c r="O111" s="205"/>
      <c r="P111" s="205"/>
      <c r="Q111" s="205"/>
      <c r="R111" s="205"/>
      <c r="S111" s="205"/>
      <c r="T111" s="205"/>
      <c r="U111" s="205"/>
      <c r="V111" s="205"/>
    </row>
    <row r="112" spans="2:22" s="329" customFormat="1" ht="15" customHeight="1" x14ac:dyDescent="0.3">
      <c r="B112" s="402"/>
      <c r="C112" s="402"/>
      <c r="L112" s="205"/>
      <c r="N112" s="205"/>
      <c r="O112" s="205"/>
      <c r="P112" s="205"/>
      <c r="Q112" s="205"/>
      <c r="R112" s="205"/>
      <c r="S112" s="205"/>
      <c r="T112" s="205"/>
      <c r="U112" s="205"/>
      <c r="V112" s="205"/>
    </row>
    <row r="113" spans="2:22" s="329" customFormat="1" ht="15" customHeight="1" x14ac:dyDescent="0.3">
      <c r="B113" s="402"/>
      <c r="C113" s="402"/>
      <c r="L113" s="205"/>
      <c r="N113" s="205"/>
      <c r="O113" s="205"/>
      <c r="P113" s="205"/>
      <c r="Q113" s="205"/>
      <c r="R113" s="205"/>
      <c r="S113" s="205"/>
      <c r="T113" s="205"/>
      <c r="U113" s="205"/>
      <c r="V113" s="205"/>
    </row>
    <row r="114" spans="2:22" s="329" customFormat="1" ht="15" customHeight="1" x14ac:dyDescent="0.3">
      <c r="B114" s="402"/>
      <c r="C114" s="402"/>
      <c r="L114" s="205"/>
      <c r="N114" s="205"/>
      <c r="O114" s="205"/>
      <c r="P114" s="205"/>
      <c r="Q114" s="205"/>
      <c r="R114" s="205"/>
      <c r="S114" s="205"/>
      <c r="T114" s="205"/>
      <c r="U114" s="205"/>
      <c r="V114" s="205"/>
    </row>
    <row r="115" spans="2:22" s="329" customFormat="1" ht="15" customHeight="1" x14ac:dyDescent="0.3">
      <c r="B115" s="402"/>
      <c r="C115" s="402"/>
      <c r="L115" s="205"/>
      <c r="N115" s="205"/>
      <c r="O115" s="205"/>
      <c r="P115" s="205"/>
      <c r="Q115" s="205"/>
      <c r="R115" s="205"/>
      <c r="S115" s="205"/>
      <c r="T115" s="205"/>
      <c r="U115" s="205"/>
      <c r="V115" s="205"/>
    </row>
    <row r="116" spans="2:22" s="329" customFormat="1" ht="15" customHeight="1" x14ac:dyDescent="0.3">
      <c r="B116" s="402"/>
      <c r="C116" s="402"/>
      <c r="L116" s="205"/>
      <c r="N116" s="205"/>
      <c r="O116" s="205"/>
      <c r="P116" s="205"/>
      <c r="Q116" s="205"/>
      <c r="R116" s="205"/>
      <c r="S116" s="205"/>
      <c r="T116" s="205"/>
      <c r="U116" s="205"/>
      <c r="V116" s="205"/>
    </row>
    <row r="117" spans="2:22" s="329" customFormat="1" ht="15" customHeight="1" x14ac:dyDescent="0.3">
      <c r="B117" s="402"/>
      <c r="C117" s="402"/>
      <c r="L117" s="205"/>
      <c r="N117" s="205"/>
      <c r="O117" s="205"/>
      <c r="P117" s="205"/>
      <c r="Q117" s="205"/>
      <c r="R117" s="205"/>
      <c r="S117" s="205"/>
      <c r="T117" s="205"/>
      <c r="U117" s="205"/>
      <c r="V117" s="205"/>
    </row>
    <row r="118" spans="2:22" s="329" customFormat="1" ht="15" customHeight="1" x14ac:dyDescent="0.3">
      <c r="B118" s="402"/>
      <c r="C118" s="402"/>
      <c r="L118" s="205"/>
      <c r="N118" s="205"/>
      <c r="O118" s="205"/>
      <c r="P118" s="205"/>
      <c r="Q118" s="205"/>
      <c r="R118" s="205"/>
      <c r="S118" s="205"/>
      <c r="T118" s="205"/>
      <c r="U118" s="205"/>
      <c r="V118" s="205"/>
    </row>
    <row r="119" spans="2:22" s="329" customFormat="1" ht="15" customHeight="1" x14ac:dyDescent="0.3">
      <c r="B119" s="402"/>
      <c r="C119" s="402"/>
      <c r="L119" s="205"/>
      <c r="N119" s="205"/>
      <c r="O119" s="205"/>
      <c r="P119" s="205"/>
      <c r="Q119" s="205"/>
      <c r="R119" s="205"/>
      <c r="S119" s="205"/>
      <c r="T119" s="205"/>
      <c r="U119" s="205"/>
      <c r="V119" s="205"/>
    </row>
    <row r="120" spans="2:22" s="329" customFormat="1" ht="15" customHeight="1" x14ac:dyDescent="0.3">
      <c r="B120" s="402"/>
      <c r="C120" s="402"/>
      <c r="L120" s="205"/>
      <c r="N120" s="205"/>
      <c r="O120" s="205"/>
      <c r="P120" s="205"/>
      <c r="Q120" s="205"/>
      <c r="R120" s="205"/>
      <c r="S120" s="205"/>
      <c r="T120" s="205"/>
      <c r="U120" s="205"/>
      <c r="V120" s="205"/>
    </row>
    <row r="121" spans="2:22" s="329" customFormat="1" ht="15" customHeight="1" x14ac:dyDescent="0.3">
      <c r="B121" s="402"/>
      <c r="C121" s="402"/>
      <c r="L121" s="205"/>
      <c r="N121" s="205"/>
      <c r="O121" s="205"/>
      <c r="P121" s="205"/>
      <c r="Q121" s="205"/>
      <c r="R121" s="205"/>
      <c r="S121" s="205"/>
      <c r="T121" s="205"/>
      <c r="U121" s="205"/>
      <c r="V121" s="205"/>
    </row>
    <row r="122" spans="2:22" s="329" customFormat="1" ht="15" customHeight="1" x14ac:dyDescent="0.3">
      <c r="B122" s="402"/>
      <c r="C122" s="402"/>
      <c r="L122" s="205"/>
      <c r="N122" s="205"/>
      <c r="O122" s="205"/>
      <c r="P122" s="205"/>
      <c r="Q122" s="205"/>
      <c r="R122" s="205"/>
      <c r="S122" s="205"/>
      <c r="T122" s="205"/>
      <c r="U122" s="205"/>
      <c r="V122" s="205"/>
    </row>
    <row r="123" spans="2:22" s="329" customFormat="1" ht="15" customHeight="1" x14ac:dyDescent="0.3">
      <c r="B123" s="402"/>
      <c r="C123" s="402"/>
      <c r="L123" s="205"/>
      <c r="N123" s="205"/>
      <c r="O123" s="205"/>
      <c r="P123" s="205"/>
      <c r="Q123" s="205"/>
      <c r="R123" s="205"/>
      <c r="S123" s="205"/>
      <c r="T123" s="205"/>
      <c r="U123" s="205"/>
      <c r="V123" s="205"/>
    </row>
    <row r="124" spans="2:22" s="329" customFormat="1" ht="15" customHeight="1" x14ac:dyDescent="0.3">
      <c r="B124" s="402"/>
      <c r="C124" s="402"/>
      <c r="L124" s="205"/>
      <c r="N124" s="205"/>
      <c r="O124" s="205"/>
      <c r="P124" s="205"/>
      <c r="Q124" s="205"/>
      <c r="R124" s="205"/>
      <c r="S124" s="205"/>
      <c r="T124" s="205"/>
      <c r="U124" s="205"/>
      <c r="V124" s="205"/>
    </row>
    <row r="125" spans="2:22" s="329" customFormat="1" ht="15" customHeight="1" x14ac:dyDescent="0.3">
      <c r="B125" s="402"/>
      <c r="C125" s="402"/>
      <c r="L125" s="205"/>
      <c r="N125" s="205"/>
      <c r="O125" s="205"/>
      <c r="P125" s="205"/>
      <c r="Q125" s="205"/>
      <c r="R125" s="205"/>
      <c r="S125" s="205"/>
      <c r="T125" s="205"/>
      <c r="U125" s="205"/>
      <c r="V125" s="205"/>
    </row>
    <row r="126" spans="2:22" s="329" customFormat="1" ht="15" customHeight="1" x14ac:dyDescent="0.3">
      <c r="B126" s="402"/>
      <c r="C126" s="402"/>
      <c r="L126" s="205"/>
      <c r="N126" s="205"/>
      <c r="O126" s="205"/>
      <c r="P126" s="205"/>
      <c r="Q126" s="205"/>
      <c r="R126" s="205"/>
      <c r="S126" s="205"/>
      <c r="T126" s="205"/>
      <c r="U126" s="205"/>
      <c r="V126" s="205"/>
    </row>
    <row r="127" spans="2:22" s="329" customFormat="1" ht="15" customHeight="1" x14ac:dyDescent="0.3">
      <c r="B127" s="402"/>
      <c r="C127" s="402"/>
      <c r="L127" s="205"/>
      <c r="N127" s="205"/>
      <c r="O127" s="205"/>
      <c r="P127" s="205"/>
      <c r="Q127" s="205"/>
      <c r="R127" s="205"/>
      <c r="S127" s="205"/>
      <c r="T127" s="205"/>
      <c r="U127" s="205"/>
      <c r="V127" s="205"/>
    </row>
    <row r="128" spans="2:22" s="329" customFormat="1" ht="15" customHeight="1" x14ac:dyDescent="0.3">
      <c r="B128" s="402"/>
      <c r="C128" s="402"/>
      <c r="L128" s="205"/>
      <c r="N128" s="205"/>
      <c r="O128" s="205"/>
      <c r="P128" s="205"/>
      <c r="Q128" s="205"/>
      <c r="R128" s="205"/>
      <c r="S128" s="205"/>
      <c r="T128" s="205"/>
      <c r="U128" s="205"/>
      <c r="V128" s="205"/>
    </row>
    <row r="129" spans="2:22" s="329" customFormat="1" ht="15" customHeight="1" x14ac:dyDescent="0.3">
      <c r="B129" s="402"/>
      <c r="C129" s="402"/>
      <c r="L129" s="205"/>
      <c r="N129" s="205"/>
      <c r="O129" s="205"/>
      <c r="P129" s="205"/>
      <c r="Q129" s="205"/>
      <c r="R129" s="205"/>
      <c r="S129" s="205"/>
      <c r="T129" s="205"/>
      <c r="U129" s="205"/>
      <c r="V129" s="205"/>
    </row>
    <row r="130" spans="2:22" s="329" customFormat="1" ht="15" customHeight="1" x14ac:dyDescent="0.3">
      <c r="B130" s="402"/>
      <c r="C130" s="402"/>
      <c r="L130" s="205"/>
      <c r="N130" s="205"/>
      <c r="O130" s="205"/>
      <c r="P130" s="205"/>
      <c r="Q130" s="205"/>
      <c r="R130" s="205"/>
      <c r="S130" s="205"/>
      <c r="T130" s="205"/>
      <c r="U130" s="205"/>
      <c r="V130" s="205"/>
    </row>
    <row r="131" spans="2:22" s="329" customFormat="1" ht="15" customHeight="1" x14ac:dyDescent="0.3">
      <c r="B131" s="402"/>
      <c r="C131" s="402"/>
      <c r="L131" s="205"/>
      <c r="N131" s="205"/>
      <c r="O131" s="205"/>
      <c r="P131" s="205"/>
      <c r="Q131" s="205"/>
      <c r="R131" s="205"/>
      <c r="S131" s="205"/>
      <c r="T131" s="205"/>
      <c r="U131" s="205"/>
      <c r="V131" s="205"/>
    </row>
    <row r="132" spans="2:22" s="329" customFormat="1" ht="15" customHeight="1" x14ac:dyDescent="0.3">
      <c r="B132" s="402"/>
      <c r="C132" s="402"/>
      <c r="L132" s="205"/>
      <c r="N132" s="205"/>
      <c r="O132" s="205"/>
      <c r="P132" s="205"/>
      <c r="Q132" s="205"/>
      <c r="R132" s="205"/>
      <c r="S132" s="205"/>
      <c r="T132" s="205"/>
      <c r="U132" s="205"/>
      <c r="V132" s="205"/>
    </row>
    <row r="133" spans="2:22" s="329" customFormat="1" ht="15" customHeight="1" x14ac:dyDescent="0.3">
      <c r="B133" s="402"/>
      <c r="C133" s="402"/>
      <c r="L133" s="205"/>
      <c r="N133" s="205"/>
      <c r="O133" s="205"/>
      <c r="P133" s="205"/>
      <c r="Q133" s="205"/>
      <c r="R133" s="205"/>
      <c r="S133" s="205"/>
      <c r="T133" s="205"/>
      <c r="U133" s="205"/>
      <c r="V133" s="205"/>
    </row>
    <row r="134" spans="2:22" s="329" customFormat="1" ht="15" customHeight="1" x14ac:dyDescent="0.3">
      <c r="B134" s="402"/>
      <c r="C134" s="402"/>
      <c r="L134" s="205"/>
      <c r="N134" s="205"/>
      <c r="O134" s="205"/>
      <c r="P134" s="205"/>
      <c r="Q134" s="205"/>
      <c r="R134" s="205"/>
      <c r="S134" s="205"/>
      <c r="T134" s="205"/>
      <c r="U134" s="205"/>
      <c r="V134" s="205"/>
    </row>
    <row r="135" spans="2:22" s="329" customFormat="1" ht="15" customHeight="1" x14ac:dyDescent="0.3">
      <c r="B135" s="402"/>
      <c r="C135" s="402"/>
      <c r="L135" s="205"/>
      <c r="N135" s="205"/>
      <c r="O135" s="205"/>
      <c r="P135" s="205"/>
      <c r="Q135" s="205"/>
      <c r="R135" s="205"/>
      <c r="S135" s="205"/>
      <c r="T135" s="205"/>
      <c r="U135" s="205"/>
      <c r="V135" s="205"/>
    </row>
    <row r="136" spans="2:22" s="329" customFormat="1" ht="15" customHeight="1" x14ac:dyDescent="0.3">
      <c r="B136" s="402"/>
      <c r="C136" s="402"/>
      <c r="L136" s="205"/>
      <c r="N136" s="205"/>
      <c r="O136" s="205"/>
      <c r="P136" s="205"/>
      <c r="Q136" s="205"/>
      <c r="R136" s="205"/>
      <c r="S136" s="205"/>
      <c r="T136" s="205"/>
      <c r="U136" s="205"/>
      <c r="V136" s="205"/>
    </row>
    <row r="137" spans="2:22" s="329" customFormat="1" ht="15" customHeight="1" x14ac:dyDescent="0.3">
      <c r="B137" s="402"/>
      <c r="C137" s="402"/>
      <c r="L137" s="205"/>
      <c r="N137" s="205"/>
      <c r="O137" s="205"/>
      <c r="P137" s="205"/>
      <c r="Q137" s="205"/>
      <c r="R137" s="205"/>
      <c r="S137" s="205"/>
      <c r="T137" s="205"/>
      <c r="U137" s="205"/>
      <c r="V137" s="205"/>
    </row>
    <row r="138" spans="2:22" s="329" customFormat="1" ht="15" customHeight="1" x14ac:dyDescent="0.3">
      <c r="B138" s="402"/>
      <c r="C138" s="402"/>
      <c r="L138" s="205"/>
      <c r="N138" s="205"/>
      <c r="O138" s="205"/>
      <c r="P138" s="205"/>
      <c r="Q138" s="205"/>
      <c r="R138" s="205"/>
      <c r="S138" s="205"/>
      <c r="T138" s="205"/>
      <c r="U138" s="205"/>
      <c r="V138" s="205"/>
    </row>
    <row r="139" spans="2:22" s="329" customFormat="1" ht="15" customHeight="1" x14ac:dyDescent="0.3">
      <c r="B139" s="402"/>
      <c r="C139" s="402"/>
      <c r="L139" s="205"/>
      <c r="N139" s="205"/>
      <c r="O139" s="205"/>
      <c r="P139" s="205"/>
      <c r="Q139" s="205"/>
      <c r="R139" s="205"/>
      <c r="S139" s="205"/>
      <c r="T139" s="205"/>
      <c r="U139" s="205"/>
      <c r="V139" s="205"/>
    </row>
    <row r="140" spans="2:22" s="329" customFormat="1" ht="15" customHeight="1" x14ac:dyDescent="0.3">
      <c r="B140" s="402"/>
      <c r="C140" s="402"/>
      <c r="L140" s="205"/>
      <c r="N140" s="205"/>
      <c r="O140" s="205"/>
      <c r="P140" s="205"/>
      <c r="Q140" s="205"/>
      <c r="R140" s="205"/>
      <c r="S140" s="205"/>
      <c r="T140" s="205"/>
      <c r="U140" s="205"/>
      <c r="V140" s="205"/>
    </row>
    <row r="141" spans="2:22" s="329" customFormat="1" ht="15" customHeight="1" x14ac:dyDescent="0.3">
      <c r="B141" s="402"/>
      <c r="C141" s="402"/>
      <c r="L141" s="205"/>
      <c r="N141" s="205"/>
      <c r="O141" s="205"/>
      <c r="P141" s="205"/>
      <c r="Q141" s="205"/>
      <c r="R141" s="205"/>
      <c r="S141" s="205"/>
      <c r="T141" s="205"/>
      <c r="U141" s="205"/>
      <c r="V141" s="205"/>
    </row>
    <row r="142" spans="2:22" s="329" customFormat="1" ht="15" customHeight="1" x14ac:dyDescent="0.3">
      <c r="B142" s="402"/>
      <c r="C142" s="402"/>
      <c r="L142" s="205"/>
      <c r="N142" s="205"/>
      <c r="O142" s="205"/>
      <c r="P142" s="205"/>
      <c r="Q142" s="205"/>
      <c r="R142" s="205"/>
      <c r="S142" s="205"/>
      <c r="T142" s="205"/>
      <c r="U142" s="205"/>
      <c r="V142" s="205"/>
    </row>
    <row r="143" spans="2:22" s="329" customFormat="1" ht="15" customHeight="1" x14ac:dyDescent="0.3">
      <c r="B143" s="402"/>
      <c r="C143" s="402"/>
      <c r="L143" s="205"/>
      <c r="N143" s="205"/>
      <c r="O143" s="205"/>
      <c r="P143" s="205"/>
      <c r="Q143" s="205"/>
      <c r="R143" s="205"/>
      <c r="S143" s="205"/>
      <c r="T143" s="205"/>
      <c r="U143" s="205"/>
      <c r="V143" s="205"/>
    </row>
    <row r="144" spans="2:22" s="329" customFormat="1" ht="15" customHeight="1" x14ac:dyDescent="0.3">
      <c r="B144" s="402"/>
      <c r="C144" s="402"/>
      <c r="L144" s="205"/>
      <c r="N144" s="205"/>
      <c r="O144" s="205"/>
      <c r="P144" s="205"/>
      <c r="Q144" s="205"/>
      <c r="R144" s="205"/>
      <c r="S144" s="205"/>
      <c r="T144" s="205"/>
      <c r="U144" s="205"/>
      <c r="V144" s="205"/>
    </row>
    <row r="145" spans="2:22" s="329" customFormat="1" ht="15" customHeight="1" x14ac:dyDescent="0.3">
      <c r="B145" s="402"/>
      <c r="C145" s="402"/>
      <c r="L145" s="205"/>
      <c r="N145" s="205"/>
      <c r="O145" s="205"/>
      <c r="P145" s="205"/>
      <c r="Q145" s="205"/>
      <c r="R145" s="205"/>
      <c r="S145" s="205"/>
      <c r="T145" s="205"/>
      <c r="U145" s="205"/>
      <c r="V145" s="205"/>
    </row>
    <row r="146" spans="2:22" s="329" customFormat="1" ht="15" customHeight="1" x14ac:dyDescent="0.3">
      <c r="B146" s="402"/>
      <c r="C146" s="402"/>
      <c r="L146" s="205"/>
      <c r="N146" s="205"/>
      <c r="O146" s="205"/>
      <c r="P146" s="205"/>
      <c r="Q146" s="205"/>
      <c r="R146" s="205"/>
      <c r="S146" s="205"/>
      <c r="T146" s="205"/>
      <c r="U146" s="205"/>
      <c r="V146" s="205"/>
    </row>
    <row r="147" spans="2:22" s="329" customFormat="1" ht="15" customHeight="1" x14ac:dyDescent="0.3">
      <c r="B147" s="402"/>
      <c r="C147" s="402"/>
      <c r="L147" s="205"/>
      <c r="N147" s="205"/>
      <c r="O147" s="205"/>
      <c r="P147" s="205"/>
      <c r="Q147" s="205"/>
      <c r="R147" s="205"/>
      <c r="S147" s="205"/>
      <c r="T147" s="205"/>
      <c r="U147" s="205"/>
      <c r="V147" s="205"/>
    </row>
    <row r="148" spans="2:22" s="329" customFormat="1" ht="15" customHeight="1" x14ac:dyDescent="0.3">
      <c r="B148" s="402"/>
      <c r="C148" s="402"/>
      <c r="L148" s="205"/>
      <c r="N148" s="205"/>
      <c r="O148" s="205"/>
      <c r="P148" s="205"/>
      <c r="Q148" s="205"/>
      <c r="R148" s="205"/>
      <c r="S148" s="205"/>
      <c r="T148" s="205"/>
      <c r="U148" s="205"/>
      <c r="V148" s="205"/>
    </row>
    <row r="149" spans="2:22" s="329" customFormat="1" ht="15" customHeight="1" x14ac:dyDescent="0.3">
      <c r="B149" s="402"/>
      <c r="C149" s="402"/>
      <c r="L149" s="205"/>
      <c r="N149" s="205"/>
      <c r="O149" s="205"/>
      <c r="P149" s="205"/>
      <c r="Q149" s="205"/>
      <c r="R149" s="205"/>
      <c r="S149" s="205"/>
      <c r="T149" s="205"/>
      <c r="U149" s="205"/>
      <c r="V149" s="205"/>
    </row>
    <row r="150" spans="2:22" s="329" customFormat="1" ht="15" customHeight="1" x14ac:dyDescent="0.3">
      <c r="B150" s="402"/>
      <c r="C150" s="402"/>
      <c r="L150" s="205"/>
      <c r="N150" s="205"/>
      <c r="O150" s="205"/>
      <c r="P150" s="205"/>
      <c r="Q150" s="205"/>
      <c r="R150" s="205"/>
      <c r="S150" s="205"/>
      <c r="T150" s="205"/>
      <c r="U150" s="205"/>
      <c r="V150" s="205"/>
    </row>
    <row r="151" spans="2:22" s="329" customFormat="1" ht="15" customHeight="1" x14ac:dyDescent="0.3">
      <c r="B151" s="402"/>
      <c r="C151" s="402"/>
      <c r="L151" s="205"/>
      <c r="N151" s="205"/>
      <c r="O151" s="205"/>
      <c r="P151" s="205"/>
      <c r="Q151" s="205"/>
      <c r="R151" s="205"/>
      <c r="S151" s="205"/>
      <c r="T151" s="205"/>
      <c r="U151" s="205"/>
      <c r="V151" s="205"/>
    </row>
    <row r="152" spans="2:22" s="329" customFormat="1" ht="15" customHeight="1" x14ac:dyDescent="0.3">
      <c r="B152" s="402"/>
      <c r="C152" s="402"/>
      <c r="L152" s="205"/>
      <c r="N152" s="205"/>
      <c r="O152" s="205"/>
      <c r="P152" s="205"/>
      <c r="Q152" s="205"/>
      <c r="R152" s="205"/>
      <c r="S152" s="205"/>
      <c r="T152" s="205"/>
      <c r="U152" s="205"/>
      <c r="V152" s="205"/>
    </row>
    <row r="153" spans="2:22" s="329" customFormat="1" ht="15" customHeight="1" x14ac:dyDescent="0.3">
      <c r="B153" s="402"/>
      <c r="C153" s="402"/>
      <c r="L153" s="205"/>
      <c r="N153" s="205"/>
      <c r="O153" s="205"/>
      <c r="P153" s="205"/>
      <c r="Q153" s="205"/>
      <c r="R153" s="205"/>
      <c r="S153" s="205"/>
      <c r="T153" s="205"/>
      <c r="U153" s="205"/>
      <c r="V153" s="205"/>
    </row>
    <row r="154" spans="2:22" s="329" customFormat="1" ht="15" customHeight="1" x14ac:dyDescent="0.3">
      <c r="B154" s="402"/>
      <c r="C154" s="402"/>
      <c r="L154" s="205"/>
      <c r="N154" s="205"/>
      <c r="O154" s="205"/>
      <c r="P154" s="205"/>
      <c r="Q154" s="205"/>
      <c r="R154" s="205"/>
      <c r="S154" s="205"/>
      <c r="T154" s="205"/>
      <c r="U154" s="205"/>
      <c r="V154" s="205"/>
    </row>
    <row r="155" spans="2:22" s="329" customFormat="1" ht="15" customHeight="1" x14ac:dyDescent="0.3">
      <c r="B155" s="402"/>
      <c r="C155" s="402"/>
      <c r="L155" s="205"/>
      <c r="N155" s="205"/>
      <c r="O155" s="205"/>
      <c r="P155" s="205"/>
      <c r="Q155" s="205"/>
      <c r="R155" s="205"/>
      <c r="S155" s="205"/>
      <c r="T155" s="205"/>
      <c r="U155" s="205"/>
      <c r="V155" s="205"/>
    </row>
    <row r="156" spans="2:22" s="329" customFormat="1" ht="15" customHeight="1" x14ac:dyDescent="0.3">
      <c r="B156" s="402"/>
      <c r="C156" s="402"/>
      <c r="L156" s="205"/>
      <c r="N156" s="205"/>
      <c r="O156" s="205"/>
      <c r="P156" s="205"/>
      <c r="Q156" s="205"/>
      <c r="R156" s="205"/>
      <c r="S156" s="205"/>
      <c r="T156" s="205"/>
      <c r="U156" s="205"/>
      <c r="V156" s="205"/>
    </row>
    <row r="157" spans="2:22" s="329" customFormat="1" ht="15" customHeight="1" x14ac:dyDescent="0.3">
      <c r="B157" s="402"/>
      <c r="C157" s="402"/>
      <c r="L157" s="205"/>
      <c r="N157" s="205"/>
      <c r="O157" s="205"/>
      <c r="P157" s="205"/>
      <c r="Q157" s="205"/>
      <c r="R157" s="205"/>
      <c r="S157" s="205"/>
      <c r="T157" s="205"/>
      <c r="U157" s="205"/>
      <c r="V157" s="205"/>
    </row>
    <row r="158" spans="2:22" s="329" customFormat="1" ht="15" customHeight="1" x14ac:dyDescent="0.3">
      <c r="B158" s="402"/>
      <c r="C158" s="402"/>
      <c r="L158" s="205"/>
      <c r="N158" s="205"/>
      <c r="O158" s="205"/>
      <c r="P158" s="205"/>
      <c r="Q158" s="205"/>
      <c r="R158" s="205"/>
      <c r="S158" s="205"/>
      <c r="T158" s="205"/>
      <c r="U158" s="205"/>
      <c r="V158" s="205"/>
    </row>
    <row r="159" spans="2:22" s="329" customFormat="1" ht="15" customHeight="1" x14ac:dyDescent="0.3">
      <c r="B159" s="402"/>
      <c r="C159" s="402"/>
      <c r="L159" s="205"/>
      <c r="N159" s="205"/>
      <c r="O159" s="205"/>
      <c r="P159" s="205"/>
      <c r="Q159" s="205"/>
      <c r="R159" s="205"/>
      <c r="S159" s="205"/>
      <c r="T159" s="205"/>
      <c r="U159" s="205"/>
      <c r="V159" s="205"/>
    </row>
    <row r="160" spans="2:22" s="329" customFormat="1" ht="15" customHeight="1" x14ac:dyDescent="0.3">
      <c r="B160" s="402"/>
      <c r="C160" s="402"/>
      <c r="L160" s="205"/>
      <c r="N160" s="205"/>
      <c r="O160" s="205"/>
      <c r="P160" s="205"/>
      <c r="Q160" s="205"/>
      <c r="R160" s="205"/>
      <c r="S160" s="205"/>
      <c r="T160" s="205"/>
      <c r="U160" s="205"/>
      <c r="V160" s="205"/>
    </row>
    <row r="161" spans="2:22" s="329" customFormat="1" ht="15" customHeight="1" x14ac:dyDescent="0.3">
      <c r="B161" s="402"/>
      <c r="C161" s="402"/>
      <c r="L161" s="205"/>
      <c r="N161" s="205"/>
      <c r="O161" s="205"/>
      <c r="P161" s="205"/>
      <c r="Q161" s="205"/>
      <c r="R161" s="205"/>
      <c r="S161" s="205"/>
      <c r="T161" s="205"/>
      <c r="U161" s="205"/>
      <c r="V161" s="205"/>
    </row>
    <row r="162" spans="2:22" s="329" customFormat="1" ht="15" customHeight="1" x14ac:dyDescent="0.3">
      <c r="B162" s="402"/>
      <c r="C162" s="402"/>
      <c r="L162" s="205"/>
      <c r="N162" s="205"/>
      <c r="O162" s="205"/>
      <c r="P162" s="205"/>
      <c r="Q162" s="205"/>
      <c r="R162" s="205"/>
      <c r="S162" s="205"/>
      <c r="T162" s="205"/>
      <c r="U162" s="205"/>
      <c r="V162" s="205"/>
    </row>
    <row r="163" spans="2:22" s="329" customFormat="1" ht="15" customHeight="1" x14ac:dyDescent="0.3">
      <c r="B163" s="402"/>
      <c r="C163" s="402"/>
      <c r="L163" s="205"/>
      <c r="N163" s="205"/>
      <c r="O163" s="205"/>
      <c r="P163" s="205"/>
      <c r="Q163" s="205"/>
      <c r="R163" s="205"/>
      <c r="S163" s="205"/>
      <c r="T163" s="205"/>
      <c r="U163" s="205"/>
      <c r="V163" s="205"/>
    </row>
    <row r="164" spans="2:22" s="329" customFormat="1" ht="15" customHeight="1" x14ac:dyDescent="0.3">
      <c r="B164" s="402"/>
      <c r="C164" s="402"/>
      <c r="L164" s="205"/>
      <c r="N164" s="205"/>
      <c r="O164" s="205"/>
      <c r="P164" s="205"/>
      <c r="Q164" s="205"/>
      <c r="R164" s="205"/>
      <c r="S164" s="205"/>
      <c r="T164" s="205"/>
      <c r="U164" s="205"/>
      <c r="V164" s="205"/>
    </row>
    <row r="165" spans="2:22" s="329" customFormat="1" ht="15" customHeight="1" x14ac:dyDescent="0.3">
      <c r="B165" s="402"/>
      <c r="C165" s="402"/>
      <c r="L165" s="205"/>
      <c r="N165" s="205"/>
      <c r="O165" s="205"/>
      <c r="P165" s="205"/>
      <c r="Q165" s="205"/>
      <c r="R165" s="205"/>
      <c r="S165" s="205"/>
      <c r="T165" s="205"/>
      <c r="U165" s="205"/>
      <c r="V165" s="205"/>
    </row>
    <row r="166" spans="2:22" s="329" customFormat="1" ht="15" customHeight="1" x14ac:dyDescent="0.3">
      <c r="B166" s="402"/>
      <c r="C166" s="402"/>
      <c r="L166" s="205"/>
      <c r="N166" s="205"/>
      <c r="O166" s="205"/>
      <c r="P166" s="205"/>
      <c r="Q166" s="205"/>
      <c r="R166" s="205"/>
      <c r="S166" s="205"/>
      <c r="T166" s="205"/>
      <c r="U166" s="205"/>
      <c r="V166" s="205"/>
    </row>
    <row r="167" spans="2:22" s="329" customFormat="1" ht="15" customHeight="1" x14ac:dyDescent="0.3">
      <c r="B167" s="402"/>
      <c r="C167" s="402"/>
      <c r="L167" s="205"/>
      <c r="N167" s="205"/>
      <c r="O167" s="205"/>
      <c r="P167" s="205"/>
      <c r="Q167" s="205"/>
      <c r="R167" s="205"/>
      <c r="S167" s="205"/>
      <c r="T167" s="205"/>
      <c r="U167" s="205"/>
      <c r="V167" s="205"/>
    </row>
    <row r="168" spans="2:22" s="329" customFormat="1" ht="15" customHeight="1" x14ac:dyDescent="0.3">
      <c r="B168" s="402"/>
      <c r="C168" s="402"/>
      <c r="L168" s="205"/>
      <c r="N168" s="205"/>
      <c r="O168" s="205"/>
      <c r="P168" s="205"/>
      <c r="Q168" s="205"/>
      <c r="R168" s="205"/>
      <c r="S168" s="205"/>
      <c r="T168" s="205"/>
      <c r="U168" s="205"/>
      <c r="V168" s="205"/>
    </row>
    <row r="169" spans="2:22" s="329" customFormat="1" ht="15" customHeight="1" x14ac:dyDescent="0.3">
      <c r="B169" s="402"/>
      <c r="C169" s="402"/>
      <c r="L169" s="205"/>
      <c r="N169" s="205"/>
      <c r="O169" s="205"/>
      <c r="P169" s="205"/>
      <c r="Q169" s="205"/>
      <c r="R169" s="205"/>
      <c r="S169" s="205"/>
      <c r="T169" s="205"/>
      <c r="U169" s="205"/>
      <c r="V169" s="205"/>
    </row>
    <row r="170" spans="2:22" s="329" customFormat="1" ht="15" customHeight="1" x14ac:dyDescent="0.3">
      <c r="B170" s="402"/>
      <c r="C170" s="402"/>
      <c r="L170" s="205"/>
      <c r="N170" s="205"/>
      <c r="O170" s="205"/>
      <c r="P170" s="205"/>
      <c r="Q170" s="205"/>
      <c r="R170" s="205"/>
      <c r="S170" s="205"/>
      <c r="T170" s="205"/>
      <c r="U170" s="205"/>
      <c r="V170" s="205"/>
    </row>
    <row r="171" spans="2:22" s="329" customFormat="1" ht="15" customHeight="1" x14ac:dyDescent="0.3">
      <c r="B171" s="402"/>
      <c r="C171" s="402"/>
      <c r="L171" s="205"/>
      <c r="N171" s="205"/>
      <c r="O171" s="205"/>
      <c r="P171" s="205"/>
      <c r="Q171" s="205"/>
      <c r="R171" s="205"/>
      <c r="S171" s="205"/>
      <c r="T171" s="205"/>
      <c r="U171" s="205"/>
      <c r="V171" s="205"/>
    </row>
    <row r="172" spans="2:22" s="329" customFormat="1" ht="15" customHeight="1" x14ac:dyDescent="0.3">
      <c r="B172" s="402"/>
      <c r="C172" s="402"/>
      <c r="L172" s="205"/>
      <c r="N172" s="205"/>
      <c r="O172" s="205"/>
      <c r="P172" s="205"/>
      <c r="Q172" s="205"/>
      <c r="R172" s="205"/>
      <c r="S172" s="205"/>
      <c r="T172" s="205"/>
      <c r="U172" s="205"/>
      <c r="V172" s="205"/>
    </row>
    <row r="173" spans="2:22" s="329" customFormat="1" ht="15" customHeight="1" x14ac:dyDescent="0.3">
      <c r="B173" s="402"/>
      <c r="C173" s="402"/>
      <c r="L173" s="205"/>
      <c r="N173" s="205"/>
      <c r="O173" s="205"/>
      <c r="P173" s="205"/>
      <c r="Q173" s="205"/>
      <c r="R173" s="205"/>
      <c r="S173" s="205"/>
      <c r="T173" s="205"/>
      <c r="U173" s="205"/>
      <c r="V173" s="205"/>
    </row>
    <row r="174" spans="2:22" s="329" customFormat="1" ht="15" customHeight="1" x14ac:dyDescent="0.3">
      <c r="B174" s="402"/>
      <c r="C174" s="402"/>
      <c r="L174" s="205"/>
      <c r="N174" s="205"/>
      <c r="O174" s="205"/>
      <c r="P174" s="205"/>
      <c r="Q174" s="205"/>
      <c r="R174" s="205"/>
      <c r="S174" s="205"/>
      <c r="T174" s="205"/>
      <c r="U174" s="205"/>
      <c r="V174" s="205"/>
    </row>
    <row r="175" spans="2:22" s="329" customFormat="1" ht="15" customHeight="1" x14ac:dyDescent="0.3">
      <c r="B175" s="402"/>
      <c r="C175" s="402"/>
      <c r="L175" s="205"/>
      <c r="N175" s="205"/>
      <c r="O175" s="205"/>
      <c r="P175" s="205"/>
      <c r="Q175" s="205"/>
      <c r="R175" s="205"/>
      <c r="S175" s="205"/>
      <c r="T175" s="205"/>
      <c r="U175" s="205"/>
      <c r="V175" s="205"/>
    </row>
    <row r="176" spans="2:22" s="329" customFormat="1" ht="15" customHeight="1" x14ac:dyDescent="0.3">
      <c r="B176" s="402"/>
      <c r="C176" s="402"/>
      <c r="L176" s="205"/>
      <c r="N176" s="205"/>
      <c r="O176" s="205"/>
      <c r="P176" s="205"/>
      <c r="Q176" s="205"/>
      <c r="R176" s="205"/>
      <c r="S176" s="205"/>
      <c r="T176" s="205"/>
      <c r="U176" s="205"/>
      <c r="V176" s="205"/>
    </row>
    <row r="177" spans="2:22" s="329" customFormat="1" ht="15" customHeight="1" x14ac:dyDescent="0.3">
      <c r="B177" s="402"/>
      <c r="C177" s="402"/>
      <c r="L177" s="205"/>
      <c r="N177" s="205"/>
      <c r="O177" s="205"/>
      <c r="P177" s="205"/>
      <c r="Q177" s="205"/>
      <c r="R177" s="205"/>
      <c r="S177" s="205"/>
      <c r="T177" s="205"/>
      <c r="U177" s="205"/>
      <c r="V177" s="205"/>
    </row>
    <row r="178" spans="2:22" s="329" customFormat="1" ht="15" customHeight="1" x14ac:dyDescent="0.3">
      <c r="B178" s="402"/>
      <c r="C178" s="402"/>
      <c r="L178" s="205"/>
      <c r="N178" s="205"/>
      <c r="O178" s="205"/>
      <c r="P178" s="205"/>
      <c r="Q178" s="205"/>
      <c r="R178" s="205"/>
      <c r="S178" s="205"/>
      <c r="T178" s="205"/>
      <c r="U178" s="205"/>
      <c r="V178" s="205"/>
    </row>
    <row r="179" spans="2:22" s="329" customFormat="1" ht="15" customHeight="1" x14ac:dyDescent="0.3">
      <c r="B179" s="402"/>
      <c r="C179" s="402"/>
      <c r="L179" s="205"/>
      <c r="N179" s="205"/>
      <c r="O179" s="205"/>
      <c r="P179" s="205"/>
      <c r="Q179" s="205"/>
      <c r="R179" s="205"/>
      <c r="S179" s="205"/>
      <c r="T179" s="205"/>
      <c r="U179" s="205"/>
      <c r="V179" s="205"/>
    </row>
    <row r="180" spans="2:22" s="329" customFormat="1" ht="15" customHeight="1" x14ac:dyDescent="0.3">
      <c r="B180" s="402"/>
      <c r="C180" s="402"/>
      <c r="L180" s="205"/>
      <c r="N180" s="205"/>
      <c r="O180" s="205"/>
      <c r="P180" s="205"/>
      <c r="Q180" s="205"/>
      <c r="R180" s="205"/>
      <c r="S180" s="205"/>
      <c r="T180" s="205"/>
      <c r="U180" s="205"/>
      <c r="V180" s="205"/>
    </row>
    <row r="181" spans="2:22" s="329" customFormat="1" ht="15" customHeight="1" x14ac:dyDescent="0.3">
      <c r="B181" s="402"/>
      <c r="C181" s="402"/>
      <c r="L181" s="205"/>
      <c r="N181" s="205"/>
      <c r="O181" s="205"/>
      <c r="P181" s="205"/>
      <c r="Q181" s="205"/>
      <c r="R181" s="205"/>
      <c r="S181" s="205"/>
      <c r="T181" s="205"/>
      <c r="U181" s="205"/>
      <c r="V181" s="205"/>
    </row>
    <row r="182" spans="2:22" s="329" customFormat="1" ht="15" customHeight="1" x14ac:dyDescent="0.3">
      <c r="B182" s="402"/>
      <c r="C182" s="402"/>
      <c r="L182" s="205"/>
      <c r="N182" s="205"/>
      <c r="O182" s="205"/>
      <c r="P182" s="205"/>
      <c r="Q182" s="205"/>
      <c r="R182" s="205"/>
      <c r="S182" s="205"/>
      <c r="T182" s="205"/>
      <c r="U182" s="205"/>
      <c r="V182" s="205"/>
    </row>
    <row r="183" spans="2:22" s="329" customFormat="1" ht="15" customHeight="1" x14ac:dyDescent="0.3">
      <c r="B183" s="402"/>
      <c r="C183" s="402"/>
      <c r="L183" s="205"/>
      <c r="N183" s="205"/>
      <c r="O183" s="205"/>
      <c r="P183" s="205"/>
      <c r="Q183" s="205"/>
      <c r="R183" s="205"/>
      <c r="S183" s="205"/>
      <c r="T183" s="205"/>
      <c r="U183" s="205"/>
      <c r="V183" s="205"/>
    </row>
    <row r="184" spans="2:22" s="329" customFormat="1" ht="15" customHeight="1" x14ac:dyDescent="0.3">
      <c r="B184" s="402"/>
      <c r="C184" s="402"/>
      <c r="L184" s="205"/>
      <c r="N184" s="205"/>
      <c r="O184" s="205"/>
      <c r="P184" s="205"/>
      <c r="Q184" s="205"/>
      <c r="R184" s="205"/>
      <c r="S184" s="205"/>
      <c r="T184" s="205"/>
      <c r="U184" s="205"/>
      <c r="V184" s="205"/>
    </row>
    <row r="185" spans="2:22" s="329" customFormat="1" ht="15" customHeight="1" x14ac:dyDescent="0.3">
      <c r="B185" s="402"/>
      <c r="C185" s="402"/>
      <c r="L185" s="205"/>
      <c r="N185" s="205"/>
      <c r="O185" s="205"/>
      <c r="P185" s="205"/>
      <c r="Q185" s="205"/>
      <c r="R185" s="205"/>
      <c r="S185" s="205"/>
      <c r="T185" s="205"/>
      <c r="U185" s="205"/>
      <c r="V185" s="205"/>
    </row>
    <row r="186" spans="2:22" s="329" customFormat="1" ht="15" customHeight="1" x14ac:dyDescent="0.3">
      <c r="B186" s="402"/>
      <c r="C186" s="402"/>
      <c r="L186" s="205"/>
      <c r="N186" s="205"/>
      <c r="O186" s="205"/>
      <c r="P186" s="205"/>
      <c r="Q186" s="205"/>
      <c r="R186" s="205"/>
      <c r="S186" s="205"/>
      <c r="T186" s="205"/>
      <c r="U186" s="205"/>
      <c r="V186" s="205"/>
    </row>
    <row r="187" spans="2:22" s="329" customFormat="1" ht="15" customHeight="1" x14ac:dyDescent="0.3">
      <c r="B187" s="402"/>
      <c r="C187" s="402"/>
      <c r="L187" s="205"/>
      <c r="N187" s="205"/>
      <c r="O187" s="205"/>
      <c r="P187" s="205"/>
      <c r="Q187" s="205"/>
      <c r="R187" s="205"/>
      <c r="S187" s="205"/>
      <c r="T187" s="205"/>
      <c r="U187" s="205"/>
      <c r="V187" s="205"/>
    </row>
    <row r="188" spans="2:22" s="329" customFormat="1" ht="15" customHeight="1" x14ac:dyDescent="0.3">
      <c r="B188" s="402"/>
      <c r="C188" s="402"/>
      <c r="L188" s="205"/>
      <c r="N188" s="205"/>
      <c r="O188" s="205"/>
      <c r="P188" s="205"/>
      <c r="Q188" s="205"/>
      <c r="R188" s="205"/>
      <c r="S188" s="205"/>
      <c r="T188" s="205"/>
      <c r="U188" s="205"/>
      <c r="V188" s="205"/>
    </row>
    <row r="189" spans="2:22" s="329" customFormat="1" ht="15" customHeight="1" x14ac:dyDescent="0.3">
      <c r="B189" s="402"/>
      <c r="C189" s="402"/>
      <c r="L189" s="205"/>
      <c r="N189" s="205"/>
      <c r="O189" s="205"/>
      <c r="P189" s="205"/>
      <c r="Q189" s="205"/>
      <c r="R189" s="205"/>
      <c r="S189" s="205"/>
      <c r="T189" s="205"/>
      <c r="U189" s="205"/>
      <c r="V189" s="205"/>
    </row>
    <row r="190" spans="2:22" s="329" customFormat="1" ht="15" customHeight="1" x14ac:dyDescent="0.3">
      <c r="B190" s="402"/>
      <c r="C190" s="402"/>
      <c r="L190" s="205"/>
      <c r="N190" s="205"/>
      <c r="O190" s="205"/>
      <c r="P190" s="205"/>
      <c r="Q190" s="205"/>
      <c r="R190" s="205"/>
      <c r="S190" s="205"/>
      <c r="T190" s="205"/>
      <c r="U190" s="205"/>
      <c r="V190" s="205"/>
    </row>
    <row r="191" spans="2:22" s="329" customFormat="1" ht="15" customHeight="1" x14ac:dyDescent="0.3">
      <c r="B191" s="402"/>
      <c r="C191" s="402"/>
      <c r="L191" s="205"/>
      <c r="N191" s="205"/>
      <c r="O191" s="205"/>
      <c r="P191" s="205"/>
      <c r="Q191" s="205"/>
      <c r="R191" s="205"/>
      <c r="S191" s="205"/>
      <c r="T191" s="205"/>
      <c r="U191" s="205"/>
      <c r="V191" s="205"/>
    </row>
    <row r="192" spans="2:22" s="329" customFormat="1" ht="15" customHeight="1" x14ac:dyDescent="0.3">
      <c r="B192" s="402"/>
      <c r="C192" s="402"/>
      <c r="L192" s="205"/>
      <c r="N192" s="205"/>
      <c r="O192" s="205"/>
      <c r="P192" s="205"/>
      <c r="Q192" s="205"/>
      <c r="R192" s="205"/>
      <c r="S192" s="205"/>
      <c r="T192" s="205"/>
      <c r="U192" s="205"/>
      <c r="V192" s="205"/>
    </row>
    <row r="193" spans="2:22" s="329" customFormat="1" ht="15" customHeight="1" x14ac:dyDescent="0.3">
      <c r="B193" s="402"/>
      <c r="C193" s="402"/>
      <c r="L193" s="205"/>
      <c r="N193" s="205"/>
      <c r="O193" s="205"/>
      <c r="P193" s="205"/>
      <c r="Q193" s="205"/>
      <c r="R193" s="205"/>
      <c r="S193" s="205"/>
      <c r="T193" s="205"/>
      <c r="U193" s="205"/>
      <c r="V193" s="205"/>
    </row>
    <row r="194" spans="2:22" s="329" customFormat="1" ht="15" customHeight="1" x14ac:dyDescent="0.3">
      <c r="B194" s="402"/>
      <c r="C194" s="402"/>
      <c r="L194" s="205"/>
      <c r="N194" s="205"/>
      <c r="O194" s="205"/>
      <c r="P194" s="205"/>
      <c r="Q194" s="205"/>
      <c r="R194" s="205"/>
      <c r="S194" s="205"/>
      <c r="T194" s="205"/>
      <c r="U194" s="205"/>
      <c r="V194" s="205"/>
    </row>
    <row r="195" spans="2:22" s="329" customFormat="1" ht="15" customHeight="1" x14ac:dyDescent="0.3">
      <c r="B195" s="402"/>
      <c r="C195" s="402"/>
      <c r="L195" s="205"/>
      <c r="N195" s="205"/>
      <c r="O195" s="205"/>
      <c r="P195" s="205"/>
      <c r="Q195" s="205"/>
      <c r="R195" s="205"/>
      <c r="S195" s="205"/>
      <c r="T195" s="205"/>
      <c r="U195" s="205"/>
      <c r="V195" s="205"/>
    </row>
    <row r="196" spans="2:22" s="329" customFormat="1" ht="15" customHeight="1" x14ac:dyDescent="0.3">
      <c r="B196" s="402"/>
      <c r="C196" s="402"/>
      <c r="L196" s="205"/>
      <c r="N196" s="205"/>
      <c r="O196" s="205"/>
      <c r="P196" s="205"/>
      <c r="Q196" s="205"/>
      <c r="R196" s="205"/>
      <c r="S196" s="205"/>
      <c r="T196" s="205"/>
      <c r="U196" s="205"/>
      <c r="V196" s="205"/>
    </row>
    <row r="197" spans="2:22" s="329" customFormat="1" ht="15" customHeight="1" x14ac:dyDescent="0.3">
      <c r="B197" s="402"/>
      <c r="C197" s="402"/>
      <c r="L197" s="205"/>
      <c r="N197" s="205"/>
      <c r="O197" s="205"/>
      <c r="P197" s="205"/>
      <c r="Q197" s="205"/>
      <c r="R197" s="205"/>
      <c r="S197" s="205"/>
      <c r="T197" s="205"/>
      <c r="U197" s="205"/>
      <c r="V197" s="205"/>
    </row>
    <row r="198" spans="2:22" s="329" customFormat="1" ht="15" customHeight="1" x14ac:dyDescent="0.3">
      <c r="B198" s="402"/>
      <c r="C198" s="402"/>
      <c r="L198" s="205"/>
      <c r="N198" s="205"/>
      <c r="O198" s="205"/>
      <c r="P198" s="205"/>
      <c r="Q198" s="205"/>
      <c r="R198" s="205"/>
      <c r="S198" s="205"/>
      <c r="T198" s="205"/>
      <c r="U198" s="205"/>
      <c r="V198" s="205"/>
    </row>
    <row r="199" spans="2:22" s="329" customFormat="1" ht="15" customHeight="1" x14ac:dyDescent="0.3">
      <c r="B199" s="402"/>
      <c r="C199" s="402"/>
      <c r="L199" s="205"/>
      <c r="N199" s="205"/>
      <c r="O199" s="205"/>
      <c r="P199" s="205"/>
      <c r="Q199" s="205"/>
      <c r="R199" s="205"/>
      <c r="S199" s="205"/>
      <c r="T199" s="205"/>
      <c r="U199" s="205"/>
      <c r="V199" s="205"/>
    </row>
    <row r="200" spans="2:22" s="329" customFormat="1" ht="15" customHeight="1" x14ac:dyDescent="0.3">
      <c r="B200" s="402"/>
      <c r="C200" s="402"/>
      <c r="L200" s="205"/>
      <c r="N200" s="205"/>
      <c r="O200" s="205"/>
      <c r="P200" s="205"/>
      <c r="Q200" s="205"/>
      <c r="R200" s="205"/>
      <c r="S200" s="205"/>
      <c r="T200" s="205"/>
      <c r="U200" s="205"/>
      <c r="V200" s="205"/>
    </row>
    <row r="201" spans="2:22" s="329" customFormat="1" ht="15" customHeight="1" x14ac:dyDescent="0.3">
      <c r="B201" s="402"/>
      <c r="C201" s="402"/>
      <c r="L201" s="205"/>
      <c r="N201" s="205"/>
      <c r="O201" s="205"/>
      <c r="P201" s="205"/>
      <c r="Q201" s="205"/>
      <c r="R201" s="205"/>
      <c r="S201" s="205"/>
      <c r="T201" s="205"/>
      <c r="U201" s="205"/>
      <c r="V201" s="205"/>
    </row>
    <row r="202" spans="2:22" s="329" customFormat="1" ht="15" customHeight="1" x14ac:dyDescent="0.3">
      <c r="B202" s="402"/>
      <c r="C202" s="402"/>
      <c r="L202" s="205"/>
      <c r="N202" s="205"/>
      <c r="O202" s="205"/>
      <c r="P202" s="205"/>
      <c r="Q202" s="205"/>
      <c r="R202" s="205"/>
      <c r="S202" s="205"/>
      <c r="T202" s="205"/>
      <c r="U202" s="205"/>
      <c r="V202" s="205"/>
    </row>
    <row r="203" spans="2:22" s="329" customFormat="1" ht="15" customHeight="1" x14ac:dyDescent="0.3">
      <c r="B203" s="402"/>
      <c r="C203" s="402"/>
      <c r="L203" s="205"/>
      <c r="N203" s="205"/>
      <c r="O203" s="205"/>
      <c r="P203" s="205"/>
      <c r="Q203" s="205"/>
      <c r="R203" s="205"/>
      <c r="S203" s="205"/>
      <c r="T203" s="205"/>
      <c r="U203" s="205"/>
      <c r="V203" s="205"/>
    </row>
    <row r="204" spans="2:22" s="329" customFormat="1" ht="15" customHeight="1" x14ac:dyDescent="0.3">
      <c r="B204" s="402"/>
      <c r="C204" s="402"/>
      <c r="L204" s="205"/>
      <c r="N204" s="205"/>
      <c r="O204" s="205"/>
      <c r="P204" s="205"/>
      <c r="Q204" s="205"/>
      <c r="R204" s="205"/>
      <c r="S204" s="205"/>
      <c r="T204" s="205"/>
      <c r="U204" s="205"/>
      <c r="V204" s="205"/>
    </row>
    <row r="205" spans="2:22" s="329" customFormat="1" ht="15" customHeight="1" x14ac:dyDescent="0.3">
      <c r="B205" s="402"/>
      <c r="C205" s="402"/>
      <c r="L205" s="205"/>
      <c r="N205" s="205"/>
      <c r="O205" s="205"/>
      <c r="P205" s="205"/>
      <c r="Q205" s="205"/>
      <c r="R205" s="205"/>
      <c r="S205" s="205"/>
      <c r="T205" s="205"/>
      <c r="U205" s="205"/>
      <c r="V205" s="205"/>
    </row>
    <row r="206" spans="2:22" s="329" customFormat="1" ht="15" customHeight="1" x14ac:dyDescent="0.3">
      <c r="B206" s="402"/>
      <c r="C206" s="402"/>
      <c r="L206" s="205"/>
      <c r="N206" s="205"/>
      <c r="O206" s="205"/>
      <c r="P206" s="205"/>
      <c r="Q206" s="205"/>
      <c r="R206" s="205"/>
      <c r="S206" s="205"/>
      <c r="T206" s="205"/>
      <c r="U206" s="205"/>
      <c r="V206" s="205"/>
    </row>
    <row r="207" spans="2:22" s="329" customFormat="1" ht="15" customHeight="1" x14ac:dyDescent="0.3">
      <c r="B207" s="402"/>
      <c r="C207" s="402"/>
      <c r="L207" s="205"/>
      <c r="N207" s="205"/>
      <c r="O207" s="205"/>
      <c r="P207" s="205"/>
      <c r="Q207" s="205"/>
      <c r="R207" s="205"/>
      <c r="S207" s="205"/>
      <c r="T207" s="205"/>
      <c r="U207" s="205"/>
      <c r="V207" s="205"/>
    </row>
    <row r="208" spans="2:22" s="329" customFormat="1" ht="15" customHeight="1" x14ac:dyDescent="0.3">
      <c r="B208" s="402"/>
      <c r="C208" s="402"/>
      <c r="L208" s="205"/>
      <c r="N208" s="205"/>
      <c r="O208" s="205"/>
      <c r="P208" s="205"/>
      <c r="Q208" s="205"/>
      <c r="R208" s="205"/>
      <c r="S208" s="205"/>
      <c r="T208" s="205"/>
      <c r="U208" s="205"/>
      <c r="V208" s="205"/>
    </row>
    <row r="209" spans="2:22" s="329" customFormat="1" ht="15" customHeight="1" x14ac:dyDescent="0.3">
      <c r="B209" s="402"/>
      <c r="C209" s="402"/>
      <c r="L209" s="205"/>
      <c r="N209" s="205"/>
      <c r="O209" s="205"/>
      <c r="P209" s="205"/>
      <c r="Q209" s="205"/>
      <c r="R209" s="205"/>
      <c r="S209" s="205"/>
      <c r="T209" s="205"/>
      <c r="U209" s="205"/>
      <c r="V209" s="205"/>
    </row>
    <row r="210" spans="2:22" s="329" customFormat="1" ht="15" customHeight="1" x14ac:dyDescent="0.3">
      <c r="B210" s="402"/>
      <c r="C210" s="402"/>
      <c r="L210" s="205"/>
      <c r="N210" s="205"/>
      <c r="O210" s="205"/>
      <c r="P210" s="205"/>
      <c r="Q210" s="205"/>
      <c r="R210" s="205"/>
      <c r="S210" s="205"/>
      <c r="T210" s="205"/>
      <c r="U210" s="205"/>
      <c r="V210" s="205"/>
    </row>
    <row r="211" spans="2:22" s="329" customFormat="1" ht="15" customHeight="1" x14ac:dyDescent="0.3">
      <c r="B211" s="402"/>
      <c r="C211" s="402"/>
      <c r="L211" s="205"/>
      <c r="N211" s="205"/>
      <c r="O211" s="205"/>
      <c r="P211" s="205"/>
      <c r="Q211" s="205"/>
      <c r="R211" s="205"/>
      <c r="S211" s="205"/>
      <c r="T211" s="205"/>
      <c r="U211" s="205"/>
      <c r="V211" s="205"/>
    </row>
    <row r="212" spans="2:22" s="329" customFormat="1" ht="15" customHeight="1" x14ac:dyDescent="0.3">
      <c r="B212" s="402"/>
      <c r="C212" s="402"/>
      <c r="L212" s="205"/>
      <c r="N212" s="205"/>
      <c r="O212" s="205"/>
      <c r="P212" s="205"/>
      <c r="Q212" s="205"/>
      <c r="R212" s="205"/>
      <c r="S212" s="205"/>
      <c r="T212" s="205"/>
      <c r="U212" s="205"/>
      <c r="V212" s="205"/>
    </row>
    <row r="213" spans="2:22" s="329" customFormat="1" ht="15" customHeight="1" x14ac:dyDescent="0.3">
      <c r="B213" s="402"/>
      <c r="C213" s="402"/>
      <c r="L213" s="205"/>
      <c r="N213" s="205"/>
      <c r="O213" s="205"/>
      <c r="P213" s="205"/>
      <c r="Q213" s="205"/>
      <c r="R213" s="205"/>
      <c r="S213" s="205"/>
      <c r="T213" s="205"/>
      <c r="U213" s="205"/>
      <c r="V213" s="205"/>
    </row>
    <row r="214" spans="2:22" s="329" customFormat="1" ht="15" customHeight="1" x14ac:dyDescent="0.3">
      <c r="B214" s="402"/>
      <c r="C214" s="402"/>
      <c r="L214" s="205"/>
      <c r="N214" s="205"/>
      <c r="O214" s="205"/>
      <c r="P214" s="205"/>
      <c r="Q214" s="205"/>
      <c r="R214" s="205"/>
      <c r="S214" s="205"/>
      <c r="T214" s="205"/>
      <c r="U214" s="205"/>
      <c r="V214" s="205"/>
    </row>
    <row r="215" spans="2:22" s="329" customFormat="1" ht="15" customHeight="1" x14ac:dyDescent="0.3">
      <c r="B215" s="402"/>
      <c r="C215" s="402"/>
      <c r="L215" s="205"/>
      <c r="N215" s="205"/>
      <c r="O215" s="205"/>
      <c r="P215" s="205"/>
      <c r="Q215" s="205"/>
      <c r="R215" s="205"/>
      <c r="S215" s="205"/>
      <c r="T215" s="205"/>
      <c r="U215" s="205"/>
      <c r="V215" s="205"/>
    </row>
    <row r="216" spans="2:22" s="329" customFormat="1" ht="15" customHeight="1" x14ac:dyDescent="0.3">
      <c r="B216" s="402"/>
      <c r="C216" s="402"/>
      <c r="L216" s="205"/>
      <c r="N216" s="205"/>
      <c r="O216" s="205"/>
      <c r="P216" s="205"/>
      <c r="Q216" s="205"/>
      <c r="R216" s="205"/>
      <c r="S216" s="205"/>
      <c r="T216" s="205"/>
      <c r="U216" s="205"/>
      <c r="V216" s="205"/>
    </row>
    <row r="217" spans="2:22" s="329" customFormat="1" ht="15" customHeight="1" x14ac:dyDescent="0.3">
      <c r="B217" s="402"/>
      <c r="C217" s="402"/>
      <c r="L217" s="205"/>
      <c r="N217" s="205"/>
      <c r="O217" s="205"/>
      <c r="P217" s="205"/>
      <c r="Q217" s="205"/>
      <c r="R217" s="205"/>
      <c r="S217" s="205"/>
      <c r="T217" s="205"/>
      <c r="U217" s="205"/>
      <c r="V217" s="205"/>
    </row>
    <row r="218" spans="2:22" s="329" customFormat="1" ht="15" customHeight="1" x14ac:dyDescent="0.3">
      <c r="B218" s="402"/>
      <c r="C218" s="402"/>
      <c r="L218" s="205"/>
      <c r="N218" s="205"/>
      <c r="O218" s="205"/>
      <c r="P218" s="205"/>
      <c r="Q218" s="205"/>
      <c r="R218" s="205"/>
      <c r="S218" s="205"/>
      <c r="T218" s="205"/>
      <c r="U218" s="205"/>
      <c r="V218" s="205"/>
    </row>
    <row r="219" spans="2:22" s="329" customFormat="1" ht="15" customHeight="1" x14ac:dyDescent="0.3">
      <c r="B219" s="402"/>
      <c r="C219" s="402"/>
      <c r="L219" s="205"/>
      <c r="N219" s="205"/>
      <c r="O219" s="205"/>
      <c r="P219" s="205"/>
      <c r="Q219" s="205"/>
      <c r="R219" s="205"/>
      <c r="S219" s="205"/>
      <c r="T219" s="205"/>
      <c r="U219" s="205"/>
      <c r="V219" s="205"/>
    </row>
    <row r="220" spans="2:22" s="329" customFormat="1" ht="15" customHeight="1" x14ac:dyDescent="0.3">
      <c r="B220" s="402"/>
      <c r="C220" s="402"/>
      <c r="L220" s="205"/>
      <c r="N220" s="205"/>
      <c r="O220" s="205"/>
      <c r="P220" s="205"/>
      <c r="Q220" s="205"/>
      <c r="R220" s="205"/>
      <c r="S220" s="205"/>
      <c r="T220" s="205"/>
      <c r="U220" s="205"/>
      <c r="V220" s="205"/>
    </row>
    <row r="221" spans="2:22" s="329" customFormat="1" ht="15" customHeight="1" x14ac:dyDescent="0.3">
      <c r="B221" s="402"/>
      <c r="C221" s="402"/>
      <c r="L221" s="205"/>
      <c r="N221" s="205"/>
      <c r="O221" s="205"/>
      <c r="P221" s="205"/>
      <c r="Q221" s="205"/>
      <c r="R221" s="205"/>
      <c r="S221" s="205"/>
      <c r="T221" s="205"/>
      <c r="U221" s="205"/>
      <c r="V221" s="205"/>
    </row>
    <row r="222" spans="2:22" s="329" customFormat="1" ht="15" customHeight="1" x14ac:dyDescent="0.3">
      <c r="B222" s="402"/>
      <c r="C222" s="402"/>
      <c r="L222" s="205"/>
      <c r="N222" s="205"/>
      <c r="O222" s="205"/>
      <c r="P222" s="205"/>
      <c r="Q222" s="205"/>
      <c r="R222" s="205"/>
      <c r="S222" s="205"/>
      <c r="T222" s="205"/>
      <c r="U222" s="205"/>
      <c r="V222" s="205"/>
    </row>
    <row r="223" spans="2:22" s="329" customFormat="1" ht="15" customHeight="1" x14ac:dyDescent="0.3">
      <c r="B223" s="402"/>
      <c r="C223" s="402"/>
      <c r="L223" s="205"/>
      <c r="N223" s="205"/>
      <c r="O223" s="205"/>
      <c r="P223" s="205"/>
      <c r="Q223" s="205"/>
      <c r="R223" s="205"/>
      <c r="S223" s="205"/>
      <c r="T223" s="205"/>
      <c r="U223" s="205"/>
      <c r="V223" s="205"/>
    </row>
    <row r="224" spans="2:22" s="329" customFormat="1" ht="15" customHeight="1" x14ac:dyDescent="0.3">
      <c r="B224" s="402"/>
      <c r="C224" s="402"/>
      <c r="L224" s="205"/>
      <c r="N224" s="205"/>
      <c r="O224" s="205"/>
      <c r="P224" s="205"/>
      <c r="Q224" s="205"/>
      <c r="R224" s="205"/>
      <c r="S224" s="205"/>
      <c r="T224" s="205"/>
      <c r="U224" s="205"/>
      <c r="V224" s="205"/>
    </row>
    <row r="225" spans="2:22" s="329" customFormat="1" ht="15" customHeight="1" x14ac:dyDescent="0.3">
      <c r="B225" s="402"/>
      <c r="C225" s="402"/>
      <c r="L225" s="205"/>
      <c r="N225" s="205"/>
      <c r="O225" s="205"/>
      <c r="P225" s="205"/>
      <c r="Q225" s="205"/>
      <c r="R225" s="205"/>
      <c r="S225" s="205"/>
      <c r="T225" s="205"/>
      <c r="U225" s="205"/>
      <c r="V225" s="205"/>
    </row>
    <row r="226" spans="2:22" s="329" customFormat="1" ht="15" customHeight="1" x14ac:dyDescent="0.3">
      <c r="B226" s="402"/>
      <c r="C226" s="402"/>
      <c r="L226" s="205"/>
      <c r="N226" s="205"/>
      <c r="O226" s="205"/>
      <c r="P226" s="205"/>
      <c r="Q226" s="205"/>
      <c r="R226" s="205"/>
      <c r="S226" s="205"/>
      <c r="T226" s="205"/>
      <c r="U226" s="205"/>
      <c r="V226" s="205"/>
    </row>
    <row r="227" spans="2:22" s="329" customFormat="1" ht="15" customHeight="1" x14ac:dyDescent="0.3">
      <c r="B227" s="402"/>
      <c r="C227" s="402"/>
      <c r="L227" s="205"/>
      <c r="N227" s="205"/>
      <c r="O227" s="205"/>
      <c r="P227" s="205"/>
      <c r="Q227" s="205"/>
      <c r="R227" s="205"/>
      <c r="S227" s="205"/>
      <c r="T227" s="205"/>
      <c r="U227" s="205"/>
      <c r="V227" s="205"/>
    </row>
    <row r="228" spans="2:22" s="329" customFormat="1" ht="15" customHeight="1" x14ac:dyDescent="0.3">
      <c r="B228" s="402"/>
      <c r="C228" s="402"/>
      <c r="L228" s="205"/>
      <c r="N228" s="205"/>
      <c r="O228" s="205"/>
      <c r="P228" s="205"/>
      <c r="Q228" s="205"/>
      <c r="R228" s="205"/>
      <c r="S228" s="205"/>
      <c r="T228" s="205"/>
      <c r="U228" s="205"/>
      <c r="V228" s="205"/>
    </row>
    <row r="229" spans="2:22" s="329" customFormat="1" ht="15" customHeight="1" x14ac:dyDescent="0.3">
      <c r="B229" s="402"/>
      <c r="C229" s="402"/>
      <c r="L229" s="205"/>
      <c r="N229" s="205"/>
      <c r="O229" s="205"/>
      <c r="P229" s="205"/>
      <c r="Q229" s="205"/>
      <c r="R229" s="205"/>
      <c r="S229" s="205"/>
      <c r="T229" s="205"/>
      <c r="U229" s="205"/>
      <c r="V229" s="205"/>
    </row>
    <row r="230" spans="2:22" s="329" customFormat="1" ht="15" customHeight="1" x14ac:dyDescent="0.3">
      <c r="B230" s="402"/>
      <c r="C230" s="402"/>
      <c r="L230" s="205"/>
      <c r="N230" s="205"/>
      <c r="O230" s="205"/>
      <c r="P230" s="205"/>
      <c r="Q230" s="205"/>
      <c r="R230" s="205"/>
      <c r="S230" s="205"/>
      <c r="T230" s="205"/>
      <c r="U230" s="205"/>
      <c r="V230" s="205"/>
    </row>
    <row r="231" spans="2:22" s="329" customFormat="1" ht="15" customHeight="1" x14ac:dyDescent="0.3">
      <c r="B231" s="402"/>
      <c r="C231" s="402"/>
      <c r="L231" s="205"/>
      <c r="N231" s="205"/>
      <c r="O231" s="205"/>
      <c r="P231" s="205"/>
      <c r="Q231" s="205"/>
      <c r="R231" s="205"/>
      <c r="S231" s="205"/>
      <c r="T231" s="205"/>
      <c r="U231" s="205"/>
      <c r="V231" s="205"/>
    </row>
    <row r="232" spans="2:22" s="329" customFormat="1" ht="15" customHeight="1" x14ac:dyDescent="0.3">
      <c r="B232" s="402"/>
      <c r="C232" s="402"/>
      <c r="L232" s="205"/>
      <c r="N232" s="205"/>
      <c r="O232" s="205"/>
      <c r="P232" s="205"/>
      <c r="Q232" s="205"/>
      <c r="R232" s="205"/>
      <c r="S232" s="205"/>
      <c r="T232" s="205"/>
      <c r="U232" s="205"/>
      <c r="V232" s="205"/>
    </row>
    <row r="233" spans="2:22" s="329" customFormat="1" ht="15" customHeight="1" x14ac:dyDescent="0.3">
      <c r="B233" s="402"/>
      <c r="C233" s="402"/>
      <c r="L233" s="205"/>
      <c r="N233" s="205"/>
      <c r="O233" s="205"/>
      <c r="P233" s="205"/>
      <c r="Q233" s="205"/>
      <c r="R233" s="205"/>
      <c r="S233" s="205"/>
      <c r="T233" s="205"/>
      <c r="U233" s="205"/>
      <c r="V233" s="205"/>
    </row>
    <row r="234" spans="2:22" s="329" customFormat="1" ht="15" customHeight="1" x14ac:dyDescent="0.3">
      <c r="B234" s="402"/>
      <c r="C234" s="402"/>
      <c r="L234" s="205"/>
      <c r="N234" s="205"/>
      <c r="O234" s="205"/>
      <c r="P234" s="205"/>
      <c r="Q234" s="205"/>
      <c r="R234" s="205"/>
      <c r="S234" s="205"/>
      <c r="T234" s="205"/>
      <c r="U234" s="205"/>
      <c r="V234" s="205"/>
    </row>
    <row r="235" spans="2:22" s="329" customFormat="1" ht="15" customHeight="1" x14ac:dyDescent="0.3">
      <c r="B235" s="402"/>
      <c r="C235" s="402"/>
      <c r="L235" s="205"/>
      <c r="N235" s="205"/>
      <c r="O235" s="205"/>
      <c r="P235" s="205"/>
      <c r="Q235" s="205"/>
      <c r="R235" s="205"/>
      <c r="S235" s="205"/>
      <c r="T235" s="205"/>
      <c r="U235" s="205"/>
      <c r="V235" s="205"/>
    </row>
    <row r="236" spans="2:22" s="329" customFormat="1" ht="15" customHeight="1" x14ac:dyDescent="0.3">
      <c r="B236" s="402"/>
      <c r="C236" s="402"/>
      <c r="L236" s="205"/>
      <c r="N236" s="205"/>
      <c r="O236" s="205"/>
      <c r="P236" s="205"/>
      <c r="Q236" s="205"/>
      <c r="R236" s="205"/>
      <c r="S236" s="205"/>
      <c r="T236" s="205"/>
      <c r="U236" s="205"/>
      <c r="V236" s="205"/>
    </row>
    <row r="237" spans="2:22" s="329" customFormat="1" ht="15" customHeight="1" x14ac:dyDescent="0.3">
      <c r="B237" s="402"/>
      <c r="C237" s="402"/>
      <c r="L237" s="205"/>
      <c r="N237" s="205"/>
      <c r="O237" s="205"/>
      <c r="P237" s="205"/>
      <c r="Q237" s="205"/>
      <c r="R237" s="205"/>
      <c r="S237" s="205"/>
      <c r="T237" s="205"/>
      <c r="U237" s="205"/>
      <c r="V237" s="205"/>
    </row>
    <row r="238" spans="2:22" s="329" customFormat="1" ht="15" customHeight="1" x14ac:dyDescent="0.3">
      <c r="B238" s="402"/>
      <c r="C238" s="402"/>
      <c r="L238" s="205"/>
      <c r="N238" s="205"/>
      <c r="O238" s="205"/>
      <c r="P238" s="205"/>
      <c r="Q238" s="205"/>
      <c r="R238" s="205"/>
      <c r="S238" s="205"/>
      <c r="T238" s="205"/>
      <c r="U238" s="205"/>
      <c r="V238" s="205"/>
    </row>
    <row r="239" spans="2:22" s="329" customFormat="1" ht="15" customHeight="1" x14ac:dyDescent="0.3">
      <c r="B239" s="402"/>
      <c r="C239" s="402"/>
      <c r="L239" s="205"/>
      <c r="N239" s="205"/>
      <c r="O239" s="205"/>
      <c r="P239" s="205"/>
      <c r="Q239" s="205"/>
      <c r="R239" s="205"/>
      <c r="S239" s="205"/>
      <c r="T239" s="205"/>
      <c r="U239" s="205"/>
      <c r="V239" s="205"/>
    </row>
    <row r="240" spans="2:22" s="329" customFormat="1" ht="15" customHeight="1" x14ac:dyDescent="0.3">
      <c r="B240" s="402"/>
      <c r="C240" s="402"/>
      <c r="L240" s="205"/>
      <c r="N240" s="205"/>
      <c r="O240" s="205"/>
      <c r="P240" s="205"/>
      <c r="Q240" s="205"/>
      <c r="R240" s="205"/>
      <c r="S240" s="205"/>
      <c r="T240" s="205"/>
      <c r="U240" s="205"/>
      <c r="V240" s="205"/>
    </row>
    <row r="241" spans="2:22" s="329" customFormat="1" ht="15" customHeight="1" x14ac:dyDescent="0.3">
      <c r="B241" s="402"/>
      <c r="C241" s="402"/>
      <c r="L241" s="205"/>
      <c r="N241" s="205"/>
      <c r="O241" s="205"/>
      <c r="P241" s="205"/>
      <c r="Q241" s="205"/>
      <c r="R241" s="205"/>
      <c r="S241" s="205"/>
      <c r="T241" s="205"/>
      <c r="U241" s="205"/>
      <c r="V241" s="205"/>
    </row>
    <row r="242" spans="2:22" s="329" customFormat="1" ht="15" customHeight="1" x14ac:dyDescent="0.3">
      <c r="B242" s="402"/>
      <c r="C242" s="402"/>
      <c r="L242" s="205"/>
      <c r="N242" s="205"/>
      <c r="O242" s="205"/>
      <c r="P242" s="205"/>
      <c r="Q242" s="205"/>
      <c r="R242" s="205"/>
      <c r="S242" s="205"/>
      <c r="T242" s="205"/>
      <c r="U242" s="205"/>
      <c r="V242" s="205"/>
    </row>
    <row r="243" spans="2:22" s="329" customFormat="1" ht="15" customHeight="1" x14ac:dyDescent="0.3">
      <c r="B243" s="402"/>
      <c r="C243" s="402"/>
      <c r="L243" s="205"/>
      <c r="N243" s="205"/>
      <c r="O243" s="205"/>
      <c r="P243" s="205"/>
      <c r="Q243" s="205"/>
      <c r="R243" s="205"/>
      <c r="S243" s="205"/>
      <c r="T243" s="205"/>
      <c r="U243" s="205"/>
      <c r="V243" s="205"/>
    </row>
    <row r="244" spans="2:22" s="329" customFormat="1" ht="15" customHeight="1" x14ac:dyDescent="0.3">
      <c r="B244" s="402"/>
      <c r="C244" s="402"/>
      <c r="L244" s="205"/>
      <c r="N244" s="205"/>
      <c r="O244" s="205"/>
      <c r="P244" s="205"/>
      <c r="Q244" s="205"/>
      <c r="R244" s="205"/>
      <c r="S244" s="205"/>
      <c r="T244" s="205"/>
      <c r="U244" s="205"/>
      <c r="V244" s="205"/>
    </row>
    <row r="245" spans="2:22" s="329" customFormat="1" ht="15" customHeight="1" x14ac:dyDescent="0.3">
      <c r="B245" s="402"/>
      <c r="C245" s="402"/>
      <c r="L245" s="205"/>
      <c r="N245" s="205"/>
      <c r="O245" s="205"/>
      <c r="P245" s="205"/>
      <c r="Q245" s="205"/>
      <c r="R245" s="205"/>
      <c r="S245" s="205"/>
      <c r="T245" s="205"/>
      <c r="U245" s="205"/>
      <c r="V245" s="205"/>
    </row>
    <row r="246" spans="2:22" s="329" customFormat="1" ht="15" customHeight="1" x14ac:dyDescent="0.3">
      <c r="B246" s="402"/>
      <c r="C246" s="402"/>
      <c r="L246" s="205"/>
      <c r="N246" s="205"/>
      <c r="O246" s="205"/>
      <c r="P246" s="205"/>
      <c r="Q246" s="205"/>
      <c r="R246" s="205"/>
      <c r="S246" s="205"/>
      <c r="T246" s="205"/>
      <c r="U246" s="205"/>
      <c r="V246" s="205"/>
    </row>
    <row r="247" spans="2:22" s="329" customFormat="1" ht="15" customHeight="1" x14ac:dyDescent="0.3">
      <c r="B247" s="402"/>
      <c r="C247" s="402"/>
      <c r="L247" s="205"/>
      <c r="N247" s="205"/>
      <c r="O247" s="205"/>
      <c r="P247" s="205"/>
      <c r="Q247" s="205"/>
      <c r="R247" s="205"/>
      <c r="S247" s="205"/>
      <c r="T247" s="205"/>
      <c r="U247" s="205"/>
      <c r="V247" s="205"/>
    </row>
    <row r="248" spans="2:22" s="329" customFormat="1" ht="15" customHeight="1" x14ac:dyDescent="0.3">
      <c r="B248" s="402"/>
      <c r="C248" s="402"/>
      <c r="L248" s="205"/>
      <c r="N248" s="205"/>
      <c r="O248" s="205"/>
      <c r="P248" s="205"/>
      <c r="Q248" s="205"/>
      <c r="R248" s="205"/>
      <c r="S248" s="205"/>
      <c r="T248" s="205"/>
      <c r="U248" s="205"/>
      <c r="V248" s="205"/>
    </row>
    <row r="249" spans="2:22" s="329" customFormat="1" ht="15" customHeight="1" x14ac:dyDescent="0.3">
      <c r="B249" s="402"/>
      <c r="C249" s="402"/>
      <c r="L249" s="205"/>
      <c r="N249" s="205"/>
      <c r="O249" s="205"/>
      <c r="P249" s="205"/>
      <c r="Q249" s="205"/>
      <c r="R249" s="205"/>
      <c r="S249" s="205"/>
      <c r="T249" s="205"/>
      <c r="U249" s="205"/>
      <c r="V249" s="205"/>
    </row>
    <row r="250" spans="2:22" s="329" customFormat="1" ht="15" customHeight="1" x14ac:dyDescent="0.3">
      <c r="B250" s="402"/>
      <c r="C250" s="402"/>
      <c r="L250" s="205"/>
      <c r="N250" s="205"/>
      <c r="O250" s="205"/>
      <c r="P250" s="205"/>
      <c r="Q250" s="205"/>
      <c r="R250" s="205"/>
      <c r="S250" s="205"/>
      <c r="T250" s="205"/>
      <c r="U250" s="205"/>
      <c r="V250" s="205"/>
    </row>
    <row r="251" spans="2:22" s="329" customFormat="1" ht="15" customHeight="1" x14ac:dyDescent="0.3">
      <c r="B251" s="402"/>
      <c r="C251" s="402"/>
      <c r="L251" s="205"/>
      <c r="N251" s="205"/>
      <c r="O251" s="205"/>
      <c r="P251" s="205"/>
      <c r="Q251" s="205"/>
      <c r="R251" s="205"/>
      <c r="S251" s="205"/>
      <c r="T251" s="205"/>
      <c r="U251" s="205"/>
      <c r="V251" s="205"/>
    </row>
    <row r="252" spans="2:22" s="329" customFormat="1" ht="15" customHeight="1" x14ac:dyDescent="0.3">
      <c r="B252" s="402"/>
      <c r="C252" s="402"/>
      <c r="L252" s="205"/>
      <c r="N252" s="205"/>
      <c r="O252" s="205"/>
      <c r="P252" s="205"/>
      <c r="Q252" s="205"/>
      <c r="R252" s="205"/>
      <c r="S252" s="205"/>
      <c r="T252" s="205"/>
      <c r="U252" s="205"/>
      <c r="V252" s="205"/>
    </row>
    <row r="253" spans="2:22" s="329" customFormat="1" ht="15" customHeight="1" x14ac:dyDescent="0.3">
      <c r="B253" s="402"/>
      <c r="C253" s="402"/>
      <c r="L253" s="205"/>
      <c r="N253" s="205"/>
      <c r="O253" s="205"/>
      <c r="P253" s="205"/>
      <c r="Q253" s="205"/>
      <c r="R253" s="205"/>
      <c r="S253" s="205"/>
      <c r="T253" s="205"/>
      <c r="U253" s="205"/>
      <c r="V253" s="205"/>
    </row>
    <row r="254" spans="2:22" s="329" customFormat="1" ht="15" customHeight="1" x14ac:dyDescent="0.3">
      <c r="B254" s="402"/>
      <c r="C254" s="402"/>
      <c r="L254" s="205"/>
      <c r="N254" s="205"/>
      <c r="O254" s="205"/>
      <c r="P254" s="205"/>
      <c r="Q254" s="205"/>
      <c r="R254" s="205"/>
      <c r="S254" s="205"/>
      <c r="T254" s="205"/>
      <c r="U254" s="205"/>
      <c r="V254" s="205"/>
    </row>
    <row r="255" spans="2:22" s="329" customFormat="1" ht="15" customHeight="1" x14ac:dyDescent="0.3">
      <c r="B255" s="402"/>
      <c r="C255" s="402"/>
      <c r="L255" s="205"/>
      <c r="N255" s="205"/>
      <c r="O255" s="205"/>
      <c r="P255" s="205"/>
      <c r="Q255" s="205"/>
      <c r="R255" s="205"/>
      <c r="S255" s="205"/>
      <c r="T255" s="205"/>
      <c r="U255" s="205"/>
      <c r="V255" s="205"/>
    </row>
    <row r="256" spans="2:22" s="329" customFormat="1" ht="15" customHeight="1" x14ac:dyDescent="0.3">
      <c r="B256" s="402"/>
      <c r="C256" s="402"/>
      <c r="L256" s="205"/>
      <c r="N256" s="205"/>
      <c r="O256" s="205"/>
      <c r="P256" s="205"/>
      <c r="Q256" s="205"/>
      <c r="R256" s="205"/>
      <c r="S256" s="205"/>
      <c r="T256" s="205"/>
      <c r="U256" s="205"/>
      <c r="V256" s="205"/>
    </row>
    <row r="257" spans="2:22" s="329" customFormat="1" ht="15" customHeight="1" x14ac:dyDescent="0.3">
      <c r="B257" s="402"/>
      <c r="C257" s="402"/>
      <c r="L257" s="205"/>
      <c r="N257" s="205"/>
      <c r="O257" s="205"/>
      <c r="P257" s="205"/>
      <c r="Q257" s="205"/>
      <c r="R257" s="205"/>
      <c r="S257" s="205"/>
      <c r="T257" s="205"/>
      <c r="U257" s="205"/>
      <c r="V257" s="205"/>
    </row>
    <row r="258" spans="2:22" s="329" customFormat="1" ht="15" customHeight="1" x14ac:dyDescent="0.3">
      <c r="B258" s="402"/>
      <c r="C258" s="402"/>
      <c r="L258" s="205"/>
      <c r="N258" s="205"/>
      <c r="O258" s="205"/>
      <c r="P258" s="205"/>
      <c r="Q258" s="205"/>
      <c r="R258" s="205"/>
      <c r="S258" s="205"/>
      <c r="T258" s="205"/>
      <c r="U258" s="205"/>
      <c r="V258" s="205"/>
    </row>
    <row r="259" spans="2:22" s="329" customFormat="1" ht="15" customHeight="1" x14ac:dyDescent="0.3">
      <c r="B259" s="402"/>
      <c r="C259" s="402"/>
      <c r="L259" s="205"/>
      <c r="N259" s="205"/>
      <c r="O259" s="205"/>
      <c r="P259" s="205"/>
      <c r="Q259" s="205"/>
      <c r="R259" s="205"/>
      <c r="S259" s="205"/>
      <c r="T259" s="205"/>
      <c r="U259" s="205"/>
      <c r="V259" s="205"/>
    </row>
    <row r="260" spans="2:22" s="329" customFormat="1" ht="15" customHeight="1" x14ac:dyDescent="0.3">
      <c r="B260" s="402"/>
      <c r="C260" s="402"/>
      <c r="L260" s="205"/>
      <c r="N260" s="205"/>
      <c r="O260" s="205"/>
      <c r="P260" s="205"/>
      <c r="Q260" s="205"/>
      <c r="R260" s="205"/>
      <c r="S260" s="205"/>
      <c r="T260" s="205"/>
      <c r="U260" s="205"/>
      <c r="V260" s="205"/>
    </row>
    <row r="261" spans="2:22" s="329" customFormat="1" ht="15" customHeight="1" x14ac:dyDescent="0.3">
      <c r="B261" s="402"/>
      <c r="C261" s="402"/>
      <c r="L261" s="205"/>
      <c r="N261" s="205"/>
      <c r="O261" s="205"/>
      <c r="P261" s="205"/>
      <c r="Q261" s="205"/>
      <c r="R261" s="205"/>
      <c r="S261" s="205"/>
      <c r="T261" s="205"/>
      <c r="U261" s="205"/>
      <c r="V261" s="205"/>
    </row>
    <row r="262" spans="2:22" s="329" customFormat="1" ht="15" customHeight="1" x14ac:dyDescent="0.3">
      <c r="B262" s="402"/>
      <c r="C262" s="402"/>
      <c r="L262" s="205"/>
      <c r="N262" s="205"/>
      <c r="O262" s="205"/>
      <c r="P262" s="205"/>
      <c r="Q262" s="205"/>
      <c r="R262" s="205"/>
      <c r="S262" s="205"/>
      <c r="T262" s="205"/>
      <c r="U262" s="205"/>
      <c r="V262" s="205"/>
    </row>
    <row r="263" spans="2:22" s="329" customFormat="1" ht="15" customHeight="1" x14ac:dyDescent="0.3">
      <c r="B263" s="402"/>
      <c r="C263" s="402"/>
      <c r="L263" s="205"/>
      <c r="N263" s="205"/>
      <c r="O263" s="205"/>
      <c r="P263" s="205"/>
      <c r="Q263" s="205"/>
      <c r="R263" s="205"/>
      <c r="S263" s="205"/>
      <c r="T263" s="205"/>
      <c r="U263" s="205"/>
      <c r="V263" s="205"/>
    </row>
    <row r="264" spans="2:22" s="329" customFormat="1" ht="15" customHeight="1" x14ac:dyDescent="0.3">
      <c r="B264" s="402"/>
      <c r="C264" s="402"/>
      <c r="L264" s="205"/>
      <c r="N264" s="205"/>
      <c r="O264" s="205"/>
      <c r="P264" s="205"/>
      <c r="Q264" s="205"/>
      <c r="R264" s="205"/>
      <c r="S264" s="205"/>
      <c r="T264" s="205"/>
      <c r="U264" s="205"/>
      <c r="V264" s="205"/>
    </row>
    <row r="265" spans="2:22" s="329" customFormat="1" ht="15" customHeight="1" x14ac:dyDescent="0.3">
      <c r="B265" s="402"/>
      <c r="C265" s="402"/>
      <c r="L265" s="205"/>
      <c r="N265" s="205"/>
      <c r="O265" s="205"/>
      <c r="P265" s="205"/>
      <c r="Q265" s="205"/>
      <c r="R265" s="205"/>
      <c r="S265" s="205"/>
      <c r="T265" s="205"/>
      <c r="U265" s="205"/>
      <c r="V265" s="205"/>
    </row>
    <row r="266" spans="2:22" s="329" customFormat="1" ht="15" customHeight="1" x14ac:dyDescent="0.3">
      <c r="B266" s="402"/>
      <c r="C266" s="402"/>
      <c r="L266" s="205"/>
      <c r="N266" s="205"/>
      <c r="O266" s="205"/>
      <c r="P266" s="205"/>
      <c r="Q266" s="205"/>
      <c r="R266" s="205"/>
      <c r="S266" s="205"/>
      <c r="T266" s="205"/>
      <c r="U266" s="205"/>
      <c r="V266" s="205"/>
    </row>
    <row r="267" spans="2:22" s="329" customFormat="1" ht="15" customHeight="1" x14ac:dyDescent="0.3">
      <c r="B267" s="402"/>
      <c r="C267" s="402"/>
      <c r="L267" s="205"/>
      <c r="N267" s="205"/>
      <c r="O267" s="205"/>
      <c r="P267" s="205"/>
      <c r="Q267" s="205"/>
      <c r="R267" s="205"/>
      <c r="S267" s="205"/>
      <c r="T267" s="205"/>
      <c r="U267" s="205"/>
      <c r="V267" s="205"/>
    </row>
    <row r="268" spans="2:22" s="329" customFormat="1" ht="15" customHeight="1" x14ac:dyDescent="0.3">
      <c r="B268" s="402"/>
      <c r="C268" s="402"/>
      <c r="L268" s="205"/>
      <c r="N268" s="205"/>
      <c r="O268" s="205"/>
      <c r="P268" s="205"/>
      <c r="Q268" s="205"/>
      <c r="R268" s="205"/>
      <c r="S268" s="205"/>
      <c r="T268" s="205"/>
      <c r="U268" s="205"/>
      <c r="V268" s="205"/>
    </row>
    <row r="269" spans="2:22" s="329" customFormat="1" ht="15" customHeight="1" x14ac:dyDescent="0.3">
      <c r="B269" s="402"/>
      <c r="C269" s="402"/>
      <c r="L269" s="205"/>
      <c r="N269" s="205"/>
      <c r="O269" s="205"/>
      <c r="P269" s="205"/>
      <c r="Q269" s="205"/>
      <c r="R269" s="205"/>
      <c r="S269" s="205"/>
      <c r="T269" s="205"/>
      <c r="U269" s="205"/>
      <c r="V269" s="205"/>
    </row>
    <row r="270" spans="2:22" s="329" customFormat="1" ht="15" customHeight="1" x14ac:dyDescent="0.3">
      <c r="B270" s="402"/>
      <c r="C270" s="402"/>
      <c r="L270" s="205"/>
      <c r="N270" s="205"/>
      <c r="O270" s="205"/>
      <c r="P270" s="205"/>
      <c r="Q270" s="205"/>
      <c r="R270" s="205"/>
      <c r="S270" s="205"/>
      <c r="T270" s="205"/>
      <c r="U270" s="205"/>
      <c r="V270" s="205"/>
    </row>
    <row r="271" spans="2:22" s="329" customFormat="1" ht="15" customHeight="1" x14ac:dyDescent="0.3">
      <c r="B271" s="402"/>
      <c r="C271" s="402"/>
      <c r="L271" s="205"/>
      <c r="N271" s="205"/>
      <c r="O271" s="205"/>
      <c r="P271" s="205"/>
      <c r="Q271" s="205"/>
      <c r="R271" s="205"/>
      <c r="S271" s="205"/>
      <c r="T271" s="205"/>
      <c r="U271" s="205"/>
      <c r="V271" s="205"/>
    </row>
    <row r="272" spans="2:22" s="329" customFormat="1" ht="15" customHeight="1" x14ac:dyDescent="0.3">
      <c r="B272" s="402"/>
      <c r="C272" s="402"/>
      <c r="L272" s="205"/>
      <c r="N272" s="205"/>
      <c r="O272" s="205"/>
      <c r="P272" s="205"/>
      <c r="Q272" s="205"/>
      <c r="R272" s="205"/>
      <c r="S272" s="205"/>
      <c r="T272" s="205"/>
      <c r="U272" s="205"/>
      <c r="V272" s="205"/>
    </row>
    <row r="273" spans="2:22" s="329" customFormat="1" ht="15" customHeight="1" x14ac:dyDescent="0.3">
      <c r="B273" s="402"/>
      <c r="C273" s="402"/>
      <c r="L273" s="205"/>
      <c r="N273" s="205"/>
      <c r="O273" s="205"/>
      <c r="P273" s="205"/>
      <c r="Q273" s="205"/>
      <c r="R273" s="205"/>
      <c r="S273" s="205"/>
      <c r="T273" s="205"/>
      <c r="U273" s="205"/>
      <c r="V273" s="205"/>
    </row>
    <row r="274" spans="2:22" s="329" customFormat="1" ht="15" customHeight="1" x14ac:dyDescent="0.3">
      <c r="B274" s="402"/>
      <c r="C274" s="402"/>
      <c r="L274" s="205"/>
      <c r="N274" s="205"/>
      <c r="O274" s="205"/>
      <c r="P274" s="205"/>
      <c r="Q274" s="205"/>
      <c r="R274" s="205"/>
      <c r="S274" s="205"/>
      <c r="T274" s="205"/>
      <c r="U274" s="205"/>
      <c r="V274" s="205"/>
    </row>
    <row r="275" spans="2:22" s="329" customFormat="1" ht="15" customHeight="1" x14ac:dyDescent="0.3">
      <c r="B275" s="402"/>
      <c r="C275" s="402"/>
      <c r="L275" s="205"/>
      <c r="N275" s="205"/>
      <c r="O275" s="205"/>
      <c r="P275" s="205"/>
      <c r="Q275" s="205"/>
      <c r="R275" s="205"/>
      <c r="S275" s="205"/>
      <c r="T275" s="205"/>
      <c r="U275" s="205"/>
      <c r="V275" s="205"/>
    </row>
    <row r="276" spans="2:22" s="329" customFormat="1" ht="15" customHeight="1" x14ac:dyDescent="0.3">
      <c r="B276" s="402"/>
      <c r="C276" s="402"/>
      <c r="L276" s="205"/>
      <c r="N276" s="205"/>
      <c r="O276" s="205"/>
      <c r="P276" s="205"/>
      <c r="Q276" s="205"/>
      <c r="R276" s="205"/>
      <c r="S276" s="205"/>
      <c r="T276" s="205"/>
      <c r="U276" s="205"/>
      <c r="V276" s="205"/>
    </row>
    <row r="277" spans="2:22" s="329" customFormat="1" ht="15" customHeight="1" x14ac:dyDescent="0.3">
      <c r="B277" s="402"/>
      <c r="C277" s="402"/>
      <c r="L277" s="205"/>
      <c r="N277" s="205"/>
      <c r="O277" s="205"/>
      <c r="P277" s="205"/>
      <c r="Q277" s="205"/>
      <c r="R277" s="205"/>
      <c r="S277" s="205"/>
      <c r="T277" s="205"/>
      <c r="U277" s="205"/>
      <c r="V277" s="205"/>
    </row>
    <row r="278" spans="2:22" s="329" customFormat="1" ht="15" customHeight="1" x14ac:dyDescent="0.3">
      <c r="B278" s="402"/>
      <c r="C278" s="402"/>
      <c r="L278" s="205"/>
      <c r="N278" s="205"/>
      <c r="O278" s="205"/>
      <c r="P278" s="205"/>
      <c r="Q278" s="205"/>
      <c r="R278" s="205"/>
      <c r="S278" s="205"/>
      <c r="T278" s="205"/>
      <c r="U278" s="205"/>
      <c r="V278" s="205"/>
    </row>
    <row r="279" spans="2:22" s="329" customFormat="1" ht="15" customHeight="1" x14ac:dyDescent="0.3">
      <c r="B279" s="402"/>
      <c r="C279" s="402"/>
      <c r="L279" s="205"/>
      <c r="N279" s="205"/>
      <c r="O279" s="205"/>
      <c r="P279" s="205"/>
      <c r="Q279" s="205"/>
      <c r="R279" s="205"/>
      <c r="S279" s="205"/>
      <c r="T279" s="205"/>
      <c r="U279" s="205"/>
      <c r="V279" s="205"/>
    </row>
    <row r="280" spans="2:22" s="329" customFormat="1" ht="15" customHeight="1" x14ac:dyDescent="0.3">
      <c r="B280" s="402"/>
      <c r="C280" s="402"/>
      <c r="L280" s="205"/>
      <c r="N280" s="205"/>
      <c r="O280" s="205"/>
      <c r="P280" s="205"/>
      <c r="Q280" s="205"/>
      <c r="R280" s="205"/>
      <c r="S280" s="205"/>
      <c r="T280" s="205"/>
      <c r="U280" s="205"/>
      <c r="V280" s="205"/>
    </row>
    <row r="281" spans="2:22" s="329" customFormat="1" ht="15" customHeight="1" x14ac:dyDescent="0.3">
      <c r="B281" s="402"/>
      <c r="C281" s="402"/>
      <c r="L281" s="205"/>
      <c r="N281" s="205"/>
      <c r="O281" s="205"/>
      <c r="P281" s="205"/>
      <c r="Q281" s="205"/>
      <c r="R281" s="205"/>
      <c r="S281" s="205"/>
      <c r="T281" s="205"/>
      <c r="U281" s="205"/>
      <c r="V281" s="205"/>
    </row>
    <row r="282" spans="2:22" s="329" customFormat="1" ht="15" customHeight="1" x14ac:dyDescent="0.3">
      <c r="B282" s="402"/>
      <c r="C282" s="402"/>
      <c r="L282" s="205"/>
      <c r="N282" s="205"/>
      <c r="O282" s="205"/>
      <c r="P282" s="205"/>
      <c r="Q282" s="205"/>
      <c r="R282" s="205"/>
      <c r="S282" s="205"/>
      <c r="T282" s="205"/>
      <c r="U282" s="205"/>
      <c r="V282" s="205"/>
    </row>
    <row r="283" spans="2:22" s="329" customFormat="1" ht="15" customHeight="1" x14ac:dyDescent="0.3">
      <c r="B283" s="402"/>
      <c r="C283" s="402"/>
      <c r="L283" s="205"/>
      <c r="N283" s="205"/>
      <c r="O283" s="205"/>
      <c r="P283" s="205"/>
      <c r="Q283" s="205"/>
      <c r="R283" s="205"/>
      <c r="S283" s="205"/>
      <c r="T283" s="205"/>
      <c r="U283" s="205"/>
      <c r="V283" s="205"/>
    </row>
    <row r="284" spans="2:22" s="329" customFormat="1" ht="15" customHeight="1" x14ac:dyDescent="0.3">
      <c r="B284" s="402"/>
      <c r="C284" s="402"/>
      <c r="L284" s="205"/>
      <c r="N284" s="205"/>
      <c r="O284" s="205"/>
      <c r="P284" s="205"/>
      <c r="Q284" s="205"/>
      <c r="R284" s="205"/>
      <c r="S284" s="205"/>
      <c r="T284" s="205"/>
      <c r="U284" s="205"/>
      <c r="V284" s="205"/>
    </row>
    <row r="285" spans="2:22" s="329" customFormat="1" ht="15" customHeight="1" x14ac:dyDescent="0.3">
      <c r="B285" s="402"/>
      <c r="C285" s="402"/>
      <c r="L285" s="205"/>
      <c r="N285" s="205"/>
      <c r="O285" s="205"/>
      <c r="P285" s="205"/>
      <c r="Q285" s="205"/>
      <c r="R285" s="205"/>
      <c r="S285" s="205"/>
      <c r="T285" s="205"/>
      <c r="U285" s="205"/>
      <c r="V285" s="205"/>
    </row>
    <row r="286" spans="2:22" s="329" customFormat="1" ht="15" customHeight="1" x14ac:dyDescent="0.3">
      <c r="B286" s="402"/>
      <c r="C286" s="402"/>
      <c r="L286" s="205"/>
      <c r="N286" s="205"/>
      <c r="O286" s="205"/>
      <c r="P286" s="205"/>
      <c r="Q286" s="205"/>
      <c r="R286" s="205"/>
      <c r="S286" s="205"/>
      <c r="T286" s="205"/>
      <c r="U286" s="205"/>
      <c r="V286" s="205"/>
    </row>
    <row r="287" spans="2:22" s="329" customFormat="1" ht="15" customHeight="1" x14ac:dyDescent="0.3">
      <c r="B287" s="402"/>
      <c r="C287" s="402"/>
      <c r="L287" s="205"/>
      <c r="N287" s="205"/>
      <c r="O287" s="205"/>
      <c r="P287" s="205"/>
      <c r="Q287" s="205"/>
      <c r="R287" s="205"/>
      <c r="S287" s="205"/>
      <c r="T287" s="205"/>
      <c r="U287" s="205"/>
      <c r="V287" s="205"/>
    </row>
    <row r="288" spans="2:22" s="404" customFormat="1" ht="15" customHeight="1" x14ac:dyDescent="0.3">
      <c r="B288" s="403"/>
      <c r="C288" s="403"/>
      <c r="L288" s="405"/>
      <c r="N288" s="405"/>
      <c r="O288" s="405"/>
      <c r="P288" s="405"/>
      <c r="Q288" s="405"/>
      <c r="R288" s="405"/>
      <c r="S288" s="405"/>
      <c r="T288" s="405"/>
      <c r="U288" s="405"/>
      <c r="V288" s="405"/>
    </row>
    <row r="289" spans="2:22" s="404" customFormat="1" ht="15" customHeight="1" x14ac:dyDescent="0.3">
      <c r="B289" s="403"/>
      <c r="C289" s="403"/>
      <c r="L289" s="405"/>
      <c r="N289" s="405"/>
      <c r="O289" s="405"/>
      <c r="P289" s="405"/>
      <c r="Q289" s="405"/>
      <c r="R289" s="405"/>
      <c r="S289" s="405"/>
      <c r="T289" s="405"/>
      <c r="U289" s="405"/>
      <c r="V289" s="405"/>
    </row>
    <row r="290" spans="2:22" s="404" customFormat="1" ht="15" customHeight="1" x14ac:dyDescent="0.3">
      <c r="B290" s="403"/>
      <c r="C290" s="403"/>
      <c r="L290" s="405"/>
      <c r="N290" s="405"/>
      <c r="O290" s="405"/>
      <c r="P290" s="405"/>
      <c r="Q290" s="405"/>
      <c r="R290" s="405"/>
      <c r="S290" s="405"/>
      <c r="T290" s="405"/>
      <c r="U290" s="405"/>
      <c r="V290" s="405"/>
    </row>
    <row r="291" spans="2:22" s="404" customFormat="1" ht="15" customHeight="1" x14ac:dyDescent="0.3">
      <c r="B291" s="403"/>
      <c r="C291" s="403"/>
      <c r="L291" s="405"/>
      <c r="N291" s="405"/>
      <c r="O291" s="405"/>
      <c r="P291" s="405"/>
      <c r="Q291" s="405"/>
      <c r="R291" s="405"/>
      <c r="S291" s="405"/>
      <c r="T291" s="405"/>
      <c r="U291" s="405"/>
      <c r="V291" s="405"/>
    </row>
    <row r="292" spans="2:22" s="404" customFormat="1" ht="15" customHeight="1" x14ac:dyDescent="0.3">
      <c r="B292" s="403"/>
      <c r="C292" s="403"/>
      <c r="L292" s="405"/>
      <c r="N292" s="405"/>
      <c r="O292" s="405"/>
      <c r="P292" s="405"/>
      <c r="Q292" s="405"/>
      <c r="R292" s="405"/>
      <c r="S292" s="405"/>
      <c r="T292" s="405"/>
      <c r="U292" s="405"/>
      <c r="V292" s="405"/>
    </row>
    <row r="293" spans="2:22" s="404" customFormat="1" ht="15" customHeight="1" x14ac:dyDescent="0.3">
      <c r="B293" s="403"/>
      <c r="C293" s="403"/>
      <c r="L293" s="405"/>
      <c r="N293" s="405"/>
      <c r="O293" s="405"/>
      <c r="P293" s="405"/>
      <c r="Q293" s="405"/>
      <c r="R293" s="405"/>
      <c r="S293" s="405"/>
      <c r="T293" s="405"/>
      <c r="U293" s="405"/>
      <c r="V293" s="405"/>
    </row>
    <row r="294" spans="2:22" s="404" customFormat="1" ht="15" customHeight="1" x14ac:dyDescent="0.3">
      <c r="B294" s="403"/>
      <c r="C294" s="403"/>
      <c r="L294" s="405"/>
      <c r="N294" s="405"/>
      <c r="O294" s="405"/>
      <c r="P294" s="405"/>
      <c r="Q294" s="405"/>
      <c r="R294" s="405"/>
      <c r="S294" s="405"/>
      <c r="T294" s="405"/>
      <c r="U294" s="405"/>
      <c r="V294" s="405"/>
    </row>
    <row r="295" spans="2:22" s="404" customFormat="1" ht="15" customHeight="1" x14ac:dyDescent="0.3">
      <c r="B295" s="403"/>
      <c r="C295" s="403"/>
      <c r="L295" s="405"/>
      <c r="N295" s="405"/>
      <c r="O295" s="405"/>
      <c r="P295" s="405"/>
      <c r="Q295" s="405"/>
      <c r="R295" s="405"/>
      <c r="S295" s="405"/>
      <c r="T295" s="405"/>
      <c r="U295" s="405"/>
      <c r="V295" s="405"/>
    </row>
    <row r="296" spans="2:22" s="404" customFormat="1" ht="15" customHeight="1" x14ac:dyDescent="0.3">
      <c r="B296" s="403"/>
      <c r="C296" s="403"/>
      <c r="L296" s="405"/>
      <c r="N296" s="405"/>
      <c r="O296" s="405"/>
      <c r="P296" s="405"/>
      <c r="Q296" s="405"/>
      <c r="R296" s="405"/>
      <c r="S296" s="405"/>
      <c r="T296" s="405"/>
      <c r="U296" s="405"/>
      <c r="V296" s="405"/>
    </row>
    <row r="297" spans="2:22" s="404" customFormat="1" ht="15" customHeight="1" x14ac:dyDescent="0.3">
      <c r="B297" s="403"/>
      <c r="C297" s="403"/>
      <c r="L297" s="405"/>
      <c r="N297" s="405"/>
      <c r="O297" s="405"/>
      <c r="P297" s="405"/>
      <c r="Q297" s="405"/>
      <c r="R297" s="405"/>
      <c r="S297" s="405"/>
      <c r="T297" s="405"/>
      <c r="U297" s="405"/>
      <c r="V297" s="405"/>
    </row>
    <row r="298" spans="2:22" s="404" customFormat="1" ht="15" customHeight="1" x14ac:dyDescent="0.3">
      <c r="B298" s="403"/>
      <c r="C298" s="403"/>
      <c r="L298" s="405"/>
      <c r="N298" s="405"/>
      <c r="O298" s="405"/>
      <c r="P298" s="405"/>
      <c r="Q298" s="405"/>
      <c r="R298" s="405"/>
      <c r="S298" s="405"/>
      <c r="T298" s="405"/>
      <c r="U298" s="405"/>
      <c r="V298" s="405"/>
    </row>
    <row r="299" spans="2:22" s="404" customFormat="1" ht="13.2" x14ac:dyDescent="0.3">
      <c r="B299" s="403"/>
      <c r="C299" s="403"/>
      <c r="L299" s="405"/>
      <c r="N299" s="405"/>
      <c r="O299" s="405"/>
      <c r="P299" s="405"/>
      <c r="Q299" s="405"/>
      <c r="R299" s="405"/>
      <c r="S299" s="405"/>
      <c r="T299" s="405"/>
      <c r="U299" s="405"/>
      <c r="V299" s="405"/>
    </row>
    <row r="300" spans="2:22" s="404" customFormat="1" ht="13.2" x14ac:dyDescent="0.3">
      <c r="B300" s="403"/>
      <c r="C300" s="403"/>
      <c r="L300" s="405"/>
      <c r="N300" s="405"/>
      <c r="O300" s="405"/>
      <c r="P300" s="405"/>
      <c r="Q300" s="405"/>
      <c r="R300" s="405"/>
      <c r="S300" s="405"/>
      <c r="T300" s="405"/>
      <c r="U300" s="405"/>
      <c r="V300" s="405"/>
    </row>
    <row r="301" spans="2:22" s="404" customFormat="1" ht="13.2" x14ac:dyDescent="0.3">
      <c r="B301" s="403"/>
      <c r="C301" s="403"/>
      <c r="L301" s="405"/>
      <c r="N301" s="405"/>
      <c r="O301" s="405"/>
      <c r="P301" s="405"/>
      <c r="Q301" s="405"/>
      <c r="R301" s="405"/>
      <c r="S301" s="405"/>
      <c r="T301" s="405"/>
      <c r="U301" s="405"/>
      <c r="V301" s="405"/>
    </row>
    <row r="302" spans="2:22" s="404" customFormat="1" ht="13.2" x14ac:dyDescent="0.3">
      <c r="B302" s="403"/>
      <c r="C302" s="403"/>
      <c r="L302" s="405"/>
      <c r="N302" s="405"/>
      <c r="O302" s="405"/>
      <c r="P302" s="405"/>
      <c r="Q302" s="405"/>
      <c r="R302" s="405"/>
      <c r="S302" s="405"/>
      <c r="T302" s="405"/>
      <c r="U302" s="405"/>
      <c r="V302" s="405"/>
    </row>
    <row r="303" spans="2:22" s="404" customFormat="1" ht="13.2" x14ac:dyDescent="0.3">
      <c r="B303" s="403"/>
      <c r="C303" s="403"/>
      <c r="L303" s="405"/>
      <c r="N303" s="405"/>
      <c r="O303" s="405"/>
      <c r="P303" s="405"/>
      <c r="Q303" s="405"/>
      <c r="R303" s="405"/>
      <c r="S303" s="405"/>
      <c r="T303" s="405"/>
      <c r="U303" s="405"/>
      <c r="V303" s="405"/>
    </row>
    <row r="304" spans="2:22" s="404" customFormat="1" ht="13.2" x14ac:dyDescent="0.3">
      <c r="B304" s="403"/>
      <c r="C304" s="403"/>
      <c r="L304" s="405"/>
      <c r="N304" s="405"/>
      <c r="O304" s="405"/>
      <c r="P304" s="405"/>
      <c r="Q304" s="405"/>
      <c r="R304" s="405"/>
      <c r="S304" s="405"/>
      <c r="T304" s="405"/>
      <c r="U304" s="405"/>
      <c r="V304" s="405"/>
    </row>
    <row r="305" spans="2:22" s="404" customFormat="1" ht="13.2" x14ac:dyDescent="0.3">
      <c r="B305" s="403"/>
      <c r="C305" s="403"/>
      <c r="L305" s="405"/>
      <c r="N305" s="405"/>
      <c r="O305" s="405"/>
      <c r="P305" s="405"/>
      <c r="Q305" s="405"/>
      <c r="R305" s="405"/>
      <c r="S305" s="405"/>
      <c r="T305" s="405"/>
      <c r="U305" s="405"/>
      <c r="V305" s="405"/>
    </row>
    <row r="306" spans="2:22" s="404" customFormat="1" ht="13.2" x14ac:dyDescent="0.3">
      <c r="B306" s="403"/>
      <c r="C306" s="403"/>
      <c r="L306" s="405"/>
      <c r="N306" s="405"/>
      <c r="O306" s="405"/>
      <c r="P306" s="405"/>
      <c r="Q306" s="405"/>
      <c r="R306" s="405"/>
      <c r="S306" s="405"/>
      <c r="T306" s="405"/>
      <c r="U306" s="405"/>
      <c r="V306" s="405"/>
    </row>
    <row r="307" spans="2:22" s="404" customFormat="1" ht="13.2" x14ac:dyDescent="0.3">
      <c r="B307" s="403"/>
      <c r="C307" s="403"/>
      <c r="L307" s="405"/>
      <c r="N307" s="405"/>
      <c r="O307" s="405"/>
      <c r="P307" s="405"/>
      <c r="Q307" s="405"/>
      <c r="R307" s="405"/>
      <c r="S307" s="405"/>
      <c r="T307" s="405"/>
      <c r="U307" s="405"/>
      <c r="V307" s="405"/>
    </row>
    <row r="308" spans="2:22" s="404" customFormat="1" ht="13.2" x14ac:dyDescent="0.3">
      <c r="B308" s="403"/>
      <c r="C308" s="403"/>
      <c r="L308" s="405"/>
      <c r="N308" s="405"/>
      <c r="O308" s="405"/>
      <c r="P308" s="405"/>
      <c r="Q308" s="405"/>
      <c r="R308" s="405"/>
      <c r="S308" s="405"/>
      <c r="T308" s="405"/>
      <c r="U308" s="405"/>
      <c r="V308" s="405"/>
    </row>
    <row r="309" spans="2:22" s="404" customFormat="1" ht="13.2" x14ac:dyDescent="0.3">
      <c r="B309" s="403"/>
      <c r="C309" s="403"/>
      <c r="L309" s="405"/>
      <c r="N309" s="405"/>
      <c r="O309" s="405"/>
      <c r="P309" s="405"/>
      <c r="Q309" s="405"/>
      <c r="R309" s="405"/>
      <c r="S309" s="405"/>
      <c r="T309" s="405"/>
      <c r="U309" s="405"/>
      <c r="V309" s="405"/>
    </row>
    <row r="310" spans="2:22" s="404" customFormat="1" ht="13.2" x14ac:dyDescent="0.3">
      <c r="B310" s="403"/>
      <c r="C310" s="403"/>
      <c r="L310" s="405"/>
      <c r="N310" s="405"/>
      <c r="O310" s="405"/>
      <c r="P310" s="405"/>
      <c r="Q310" s="405"/>
      <c r="R310" s="405"/>
      <c r="S310" s="405"/>
      <c r="T310" s="405"/>
      <c r="U310" s="405"/>
      <c r="V310" s="405"/>
    </row>
    <row r="311" spans="2:22" s="404" customFormat="1" ht="13.2" x14ac:dyDescent="0.3">
      <c r="B311" s="403"/>
      <c r="C311" s="403"/>
      <c r="L311" s="405"/>
      <c r="N311" s="405"/>
      <c r="O311" s="405"/>
      <c r="P311" s="405"/>
      <c r="Q311" s="405"/>
      <c r="R311" s="405"/>
      <c r="S311" s="405"/>
      <c r="T311" s="405"/>
      <c r="U311" s="405"/>
      <c r="V311" s="405"/>
    </row>
    <row r="312" spans="2:22" s="404" customFormat="1" ht="13.2" x14ac:dyDescent="0.3">
      <c r="B312" s="403"/>
      <c r="C312" s="403"/>
      <c r="L312" s="405"/>
      <c r="N312" s="405"/>
      <c r="O312" s="405"/>
      <c r="P312" s="405"/>
      <c r="Q312" s="405"/>
      <c r="R312" s="405"/>
      <c r="S312" s="405"/>
      <c r="T312" s="405"/>
      <c r="U312" s="405"/>
      <c r="V312" s="405"/>
    </row>
    <row r="313" spans="2:22" s="404" customFormat="1" ht="13.2" x14ac:dyDescent="0.3">
      <c r="B313" s="403"/>
      <c r="C313" s="403"/>
      <c r="L313" s="405"/>
      <c r="N313" s="405"/>
      <c r="O313" s="405"/>
      <c r="P313" s="405"/>
      <c r="Q313" s="405"/>
      <c r="R313" s="405"/>
      <c r="S313" s="405"/>
      <c r="T313" s="405"/>
      <c r="U313" s="405"/>
      <c r="V313" s="405"/>
    </row>
    <row r="314" spans="2:22" s="404" customFormat="1" ht="13.2" x14ac:dyDescent="0.3">
      <c r="B314" s="403"/>
      <c r="C314" s="403"/>
      <c r="L314" s="405"/>
      <c r="N314" s="405"/>
      <c r="O314" s="405"/>
      <c r="P314" s="405"/>
      <c r="Q314" s="405"/>
      <c r="R314" s="405"/>
      <c r="S314" s="405"/>
      <c r="T314" s="405"/>
      <c r="U314" s="405"/>
      <c r="V314" s="405"/>
    </row>
    <row r="315" spans="2:22" s="404" customFormat="1" ht="13.2" x14ac:dyDescent="0.3">
      <c r="B315" s="403"/>
      <c r="C315" s="403"/>
      <c r="L315" s="405"/>
      <c r="N315" s="405"/>
      <c r="O315" s="405"/>
      <c r="P315" s="405"/>
      <c r="Q315" s="405"/>
      <c r="R315" s="405"/>
      <c r="S315" s="405"/>
      <c r="T315" s="405"/>
      <c r="U315" s="405"/>
      <c r="V315" s="405"/>
    </row>
    <row r="316" spans="2:22" s="404" customFormat="1" ht="13.2" x14ac:dyDescent="0.3">
      <c r="B316" s="403"/>
      <c r="C316" s="403"/>
      <c r="L316" s="405"/>
      <c r="N316" s="405"/>
      <c r="O316" s="405"/>
      <c r="P316" s="405"/>
      <c r="Q316" s="405"/>
      <c r="R316" s="405"/>
      <c r="S316" s="405"/>
      <c r="T316" s="405"/>
      <c r="U316" s="405"/>
      <c r="V316" s="405"/>
    </row>
    <row r="317" spans="2:22" s="404" customFormat="1" ht="13.2" x14ac:dyDescent="0.3">
      <c r="B317" s="403"/>
      <c r="C317" s="403"/>
      <c r="L317" s="405"/>
      <c r="N317" s="405"/>
      <c r="O317" s="405"/>
      <c r="P317" s="405"/>
      <c r="Q317" s="405"/>
      <c r="R317" s="405"/>
      <c r="S317" s="405"/>
      <c r="T317" s="405"/>
      <c r="U317" s="405"/>
      <c r="V317" s="405"/>
    </row>
    <row r="318" spans="2:22" s="404" customFormat="1" ht="13.2" x14ac:dyDescent="0.3">
      <c r="B318" s="403"/>
      <c r="C318" s="403"/>
      <c r="L318" s="405"/>
      <c r="N318" s="405"/>
      <c r="O318" s="405"/>
      <c r="P318" s="405"/>
      <c r="Q318" s="405"/>
      <c r="R318" s="405"/>
      <c r="S318" s="405"/>
      <c r="T318" s="405"/>
      <c r="U318" s="405"/>
      <c r="V318" s="405"/>
    </row>
    <row r="319" spans="2:22" s="404" customFormat="1" ht="13.2" x14ac:dyDescent="0.3">
      <c r="B319" s="403"/>
      <c r="C319" s="403"/>
      <c r="L319" s="405"/>
      <c r="N319" s="405"/>
      <c r="O319" s="405"/>
      <c r="P319" s="405"/>
      <c r="Q319" s="405"/>
      <c r="R319" s="405"/>
      <c r="S319" s="405"/>
      <c r="T319" s="405"/>
      <c r="U319" s="405"/>
      <c r="V319" s="405"/>
    </row>
    <row r="320" spans="2:22" s="404" customFormat="1" ht="13.2" x14ac:dyDescent="0.3">
      <c r="B320" s="403"/>
      <c r="C320" s="403"/>
      <c r="L320" s="405"/>
      <c r="N320" s="405"/>
      <c r="O320" s="405"/>
      <c r="P320" s="405"/>
      <c r="Q320" s="405"/>
      <c r="R320" s="405"/>
      <c r="S320" s="405"/>
      <c r="T320" s="405"/>
      <c r="U320" s="405"/>
      <c r="V320" s="405"/>
    </row>
    <row r="321" spans="2:22" s="404" customFormat="1" ht="13.2" x14ac:dyDescent="0.3">
      <c r="B321" s="403"/>
      <c r="C321" s="403"/>
      <c r="L321" s="405"/>
      <c r="N321" s="405"/>
      <c r="O321" s="405"/>
      <c r="P321" s="405"/>
      <c r="Q321" s="405"/>
      <c r="R321" s="405"/>
      <c r="S321" s="405"/>
      <c r="T321" s="405"/>
      <c r="U321" s="405"/>
      <c r="V321" s="405"/>
    </row>
    <row r="322" spans="2:22" s="404" customFormat="1" ht="13.2" x14ac:dyDescent="0.3">
      <c r="B322" s="403"/>
      <c r="C322" s="403"/>
      <c r="L322" s="405"/>
      <c r="N322" s="405"/>
      <c r="O322" s="405"/>
      <c r="P322" s="405"/>
      <c r="Q322" s="405"/>
      <c r="R322" s="405"/>
      <c r="S322" s="405"/>
      <c r="T322" s="405"/>
      <c r="U322" s="405"/>
      <c r="V322" s="405"/>
    </row>
    <row r="323" spans="2:22" s="404" customFormat="1" ht="13.2" x14ac:dyDescent="0.3">
      <c r="B323" s="403"/>
      <c r="C323" s="403"/>
      <c r="L323" s="405"/>
      <c r="N323" s="405"/>
      <c r="O323" s="405"/>
      <c r="P323" s="405"/>
      <c r="Q323" s="405"/>
      <c r="R323" s="405"/>
      <c r="S323" s="405"/>
      <c r="T323" s="405"/>
      <c r="U323" s="405"/>
      <c r="V323" s="405"/>
    </row>
    <row r="324" spans="2:22" s="404" customFormat="1" ht="13.2" x14ac:dyDescent="0.3">
      <c r="B324" s="403"/>
      <c r="C324" s="403"/>
      <c r="L324" s="405"/>
      <c r="N324" s="405"/>
      <c r="O324" s="405"/>
      <c r="P324" s="405"/>
      <c r="Q324" s="405"/>
      <c r="R324" s="405"/>
      <c r="S324" s="405"/>
      <c r="T324" s="405"/>
      <c r="U324" s="405"/>
      <c r="V324" s="405"/>
    </row>
    <row r="325" spans="2:22" s="404" customFormat="1" ht="13.2" x14ac:dyDescent="0.3">
      <c r="B325" s="403"/>
      <c r="C325" s="403"/>
      <c r="L325" s="405"/>
      <c r="N325" s="405"/>
      <c r="O325" s="405"/>
      <c r="P325" s="405"/>
      <c r="Q325" s="405"/>
      <c r="R325" s="405"/>
      <c r="S325" s="405"/>
      <c r="T325" s="405"/>
      <c r="U325" s="405"/>
      <c r="V325" s="405"/>
    </row>
    <row r="326" spans="2:22" s="404" customFormat="1" ht="13.2" x14ac:dyDescent="0.3">
      <c r="B326" s="403"/>
      <c r="C326" s="403"/>
      <c r="L326" s="405"/>
      <c r="N326" s="405"/>
      <c r="O326" s="405"/>
      <c r="P326" s="405"/>
      <c r="Q326" s="405"/>
      <c r="R326" s="405"/>
      <c r="S326" s="405"/>
      <c r="T326" s="405"/>
      <c r="U326" s="405"/>
      <c r="V326" s="405"/>
    </row>
    <row r="327" spans="2:22" s="404" customFormat="1" ht="13.2" x14ac:dyDescent="0.3">
      <c r="B327" s="403"/>
      <c r="C327" s="403"/>
      <c r="L327" s="405"/>
      <c r="N327" s="405"/>
      <c r="O327" s="405"/>
      <c r="P327" s="405"/>
      <c r="Q327" s="405"/>
      <c r="R327" s="405"/>
      <c r="S327" s="405"/>
      <c r="T327" s="405"/>
      <c r="U327" s="405"/>
      <c r="V327" s="405"/>
    </row>
    <row r="328" spans="2:22" s="404" customFormat="1" ht="13.2" x14ac:dyDescent="0.3">
      <c r="B328" s="403"/>
      <c r="C328" s="403"/>
      <c r="L328" s="405"/>
      <c r="N328" s="405"/>
      <c r="O328" s="405"/>
      <c r="P328" s="405"/>
      <c r="Q328" s="405"/>
      <c r="R328" s="405"/>
      <c r="S328" s="405"/>
      <c r="T328" s="405"/>
      <c r="U328" s="405"/>
      <c r="V328" s="405"/>
    </row>
    <row r="329" spans="2:22" s="404" customFormat="1" ht="13.2" x14ac:dyDescent="0.3">
      <c r="B329" s="403"/>
      <c r="C329" s="403"/>
      <c r="L329" s="405"/>
      <c r="N329" s="405"/>
      <c r="O329" s="405"/>
      <c r="P329" s="405"/>
      <c r="Q329" s="405"/>
      <c r="R329" s="405"/>
      <c r="S329" s="405"/>
      <c r="T329" s="405"/>
      <c r="U329" s="405"/>
      <c r="V329" s="405"/>
    </row>
    <row r="330" spans="2:22" s="404" customFormat="1" ht="13.2" x14ac:dyDescent="0.3">
      <c r="B330" s="403"/>
      <c r="C330" s="403"/>
      <c r="L330" s="405"/>
      <c r="N330" s="405"/>
      <c r="O330" s="405"/>
      <c r="P330" s="405"/>
      <c r="Q330" s="405"/>
      <c r="R330" s="405"/>
      <c r="S330" s="405"/>
      <c r="T330" s="405"/>
      <c r="U330" s="405"/>
      <c r="V330" s="405"/>
    </row>
    <row r="331" spans="2:22" s="404" customFormat="1" ht="13.2" x14ac:dyDescent="0.3">
      <c r="B331" s="403"/>
      <c r="C331" s="403"/>
      <c r="L331" s="405"/>
      <c r="N331" s="405"/>
      <c r="O331" s="405"/>
      <c r="P331" s="405"/>
      <c r="Q331" s="405"/>
      <c r="R331" s="405"/>
      <c r="S331" s="405"/>
      <c r="T331" s="405"/>
      <c r="U331" s="405"/>
      <c r="V331" s="405"/>
    </row>
    <row r="332" spans="2:22" s="404" customFormat="1" ht="13.2" x14ac:dyDescent="0.3">
      <c r="B332" s="403"/>
      <c r="C332" s="403"/>
      <c r="L332" s="405"/>
      <c r="N332" s="405"/>
      <c r="O332" s="405"/>
      <c r="P332" s="405"/>
      <c r="Q332" s="405"/>
      <c r="R332" s="405"/>
      <c r="S332" s="405"/>
      <c r="T332" s="405"/>
      <c r="U332" s="405"/>
      <c r="V332" s="405"/>
    </row>
    <row r="333" spans="2:22" s="404" customFormat="1" ht="13.2" x14ac:dyDescent="0.3">
      <c r="B333" s="403"/>
      <c r="C333" s="403"/>
      <c r="L333" s="405"/>
      <c r="N333" s="405"/>
      <c r="O333" s="405"/>
      <c r="P333" s="405"/>
      <c r="Q333" s="405"/>
      <c r="R333" s="405"/>
      <c r="S333" s="405"/>
      <c r="T333" s="405"/>
      <c r="U333" s="405"/>
      <c r="V333" s="405"/>
    </row>
    <row r="334" spans="2:22" s="404" customFormat="1" ht="13.2" x14ac:dyDescent="0.3">
      <c r="B334" s="403"/>
      <c r="C334" s="403"/>
      <c r="L334" s="405"/>
      <c r="N334" s="405"/>
      <c r="O334" s="405"/>
      <c r="P334" s="405"/>
      <c r="Q334" s="405"/>
      <c r="R334" s="405"/>
      <c r="S334" s="405"/>
      <c r="T334" s="405"/>
      <c r="U334" s="405"/>
      <c r="V334" s="405"/>
    </row>
    <row r="335" spans="2:22" s="404" customFormat="1" ht="13.2" x14ac:dyDescent="0.3">
      <c r="B335" s="403"/>
      <c r="C335" s="403"/>
      <c r="L335" s="405"/>
      <c r="N335" s="405"/>
      <c r="O335" s="405"/>
      <c r="P335" s="405"/>
      <c r="Q335" s="405"/>
      <c r="R335" s="405"/>
      <c r="S335" s="405"/>
      <c r="T335" s="405"/>
      <c r="U335" s="405"/>
      <c r="V335" s="405"/>
    </row>
    <row r="336" spans="2:22" s="404" customFormat="1" ht="13.2" x14ac:dyDescent="0.3">
      <c r="B336" s="403"/>
      <c r="C336" s="403"/>
      <c r="L336" s="405"/>
      <c r="N336" s="405"/>
      <c r="O336" s="405"/>
      <c r="P336" s="405"/>
      <c r="Q336" s="405"/>
      <c r="R336" s="405"/>
      <c r="S336" s="405"/>
      <c r="T336" s="405"/>
      <c r="U336" s="405"/>
      <c r="V336" s="405"/>
    </row>
    <row r="337" spans="2:22" s="404" customFormat="1" ht="13.2" x14ac:dyDescent="0.3">
      <c r="B337" s="403"/>
      <c r="C337" s="403"/>
      <c r="L337" s="405"/>
      <c r="N337" s="405"/>
      <c r="O337" s="405"/>
      <c r="P337" s="405"/>
      <c r="Q337" s="405"/>
      <c r="R337" s="405"/>
      <c r="S337" s="405"/>
      <c r="T337" s="405"/>
      <c r="U337" s="405"/>
      <c r="V337" s="405"/>
    </row>
    <row r="338" spans="2:22" s="404" customFormat="1" ht="13.2" x14ac:dyDescent="0.3">
      <c r="B338" s="403"/>
      <c r="C338" s="403"/>
      <c r="L338" s="405"/>
      <c r="N338" s="405"/>
      <c r="O338" s="405"/>
      <c r="P338" s="405"/>
      <c r="Q338" s="405"/>
      <c r="R338" s="405"/>
      <c r="S338" s="405"/>
      <c r="T338" s="405"/>
      <c r="U338" s="405"/>
      <c r="V338" s="405"/>
    </row>
    <row r="339" spans="2:22" s="404" customFormat="1" ht="13.2" x14ac:dyDescent="0.3">
      <c r="B339" s="403"/>
      <c r="C339" s="403"/>
      <c r="L339" s="405"/>
      <c r="N339" s="405"/>
      <c r="O339" s="405"/>
      <c r="P339" s="405"/>
      <c r="Q339" s="405"/>
      <c r="R339" s="405"/>
      <c r="S339" s="405"/>
      <c r="T339" s="405"/>
      <c r="U339" s="405"/>
      <c r="V339" s="405"/>
    </row>
    <row r="340" spans="2:22" s="404" customFormat="1" ht="13.2" x14ac:dyDescent="0.3">
      <c r="B340" s="403"/>
      <c r="C340" s="403"/>
      <c r="L340" s="405"/>
      <c r="N340" s="405"/>
      <c r="O340" s="405"/>
      <c r="P340" s="405"/>
      <c r="Q340" s="405"/>
      <c r="R340" s="405"/>
      <c r="S340" s="405"/>
      <c r="T340" s="405"/>
      <c r="U340" s="405"/>
      <c r="V340" s="405"/>
    </row>
    <row r="341" spans="2:22" s="404" customFormat="1" ht="13.2" x14ac:dyDescent="0.3">
      <c r="B341" s="403"/>
      <c r="C341" s="403"/>
      <c r="L341" s="405"/>
      <c r="N341" s="405"/>
      <c r="O341" s="405"/>
      <c r="P341" s="405"/>
      <c r="Q341" s="405"/>
      <c r="R341" s="405"/>
      <c r="S341" s="405"/>
      <c r="T341" s="405"/>
      <c r="U341" s="405"/>
      <c r="V341" s="405"/>
    </row>
    <row r="342" spans="2:22" s="404" customFormat="1" ht="13.2" x14ac:dyDescent="0.3">
      <c r="B342" s="403"/>
      <c r="C342" s="403"/>
      <c r="L342" s="405"/>
      <c r="N342" s="405"/>
      <c r="O342" s="405"/>
      <c r="P342" s="405"/>
      <c r="Q342" s="405"/>
      <c r="R342" s="405"/>
      <c r="S342" s="405"/>
      <c r="T342" s="405"/>
      <c r="U342" s="405"/>
      <c r="V342" s="405"/>
    </row>
    <row r="343" spans="2:22" s="404" customFormat="1" ht="13.2" x14ac:dyDescent="0.3">
      <c r="B343" s="403"/>
      <c r="C343" s="403"/>
      <c r="L343" s="405"/>
      <c r="N343" s="405"/>
      <c r="O343" s="405"/>
      <c r="P343" s="405"/>
      <c r="Q343" s="405"/>
      <c r="R343" s="405"/>
      <c r="S343" s="405"/>
      <c r="T343" s="405"/>
      <c r="U343" s="405"/>
      <c r="V343" s="405"/>
    </row>
    <row r="344" spans="2:22" s="404" customFormat="1" ht="13.2" x14ac:dyDescent="0.3">
      <c r="B344" s="403"/>
      <c r="C344" s="403"/>
      <c r="L344" s="405"/>
      <c r="N344" s="405"/>
      <c r="O344" s="405"/>
      <c r="P344" s="405"/>
      <c r="Q344" s="405"/>
      <c r="R344" s="405"/>
      <c r="S344" s="405"/>
      <c r="T344" s="405"/>
      <c r="U344" s="405"/>
      <c r="V344" s="405"/>
    </row>
    <row r="345" spans="2:22" s="404" customFormat="1" ht="13.2" x14ac:dyDescent="0.3">
      <c r="B345" s="403"/>
      <c r="C345" s="403"/>
      <c r="L345" s="405"/>
      <c r="N345" s="405"/>
      <c r="O345" s="405"/>
      <c r="P345" s="405"/>
      <c r="Q345" s="405"/>
      <c r="R345" s="405"/>
      <c r="S345" s="405"/>
      <c r="T345" s="405"/>
      <c r="U345" s="405"/>
      <c r="V345" s="405"/>
    </row>
    <row r="346" spans="2:22" s="404" customFormat="1" ht="13.2" x14ac:dyDescent="0.3">
      <c r="B346" s="403"/>
      <c r="C346" s="403"/>
      <c r="L346" s="405"/>
      <c r="N346" s="405"/>
      <c r="O346" s="405"/>
      <c r="P346" s="405"/>
      <c r="Q346" s="405"/>
      <c r="R346" s="405"/>
      <c r="S346" s="405"/>
      <c r="T346" s="405"/>
      <c r="U346" s="405"/>
      <c r="V346" s="405"/>
    </row>
    <row r="347" spans="2:22" s="404" customFormat="1" ht="13.2" x14ac:dyDescent="0.3">
      <c r="B347" s="403"/>
      <c r="C347" s="403"/>
      <c r="L347" s="405"/>
      <c r="N347" s="405"/>
      <c r="O347" s="405"/>
      <c r="P347" s="405"/>
      <c r="Q347" s="405"/>
      <c r="R347" s="405"/>
      <c r="S347" s="405"/>
      <c r="T347" s="405"/>
      <c r="U347" s="405"/>
      <c r="V347" s="405"/>
    </row>
    <row r="348" spans="2:22" s="404" customFormat="1" ht="13.2" x14ac:dyDescent="0.3">
      <c r="B348" s="403"/>
      <c r="C348" s="403"/>
      <c r="L348" s="405"/>
      <c r="N348" s="405"/>
      <c r="O348" s="405"/>
      <c r="P348" s="405"/>
      <c r="Q348" s="405"/>
      <c r="R348" s="405"/>
      <c r="S348" s="405"/>
      <c r="T348" s="405"/>
      <c r="U348" s="405"/>
      <c r="V348" s="405"/>
    </row>
    <row r="349" spans="2:22" s="404" customFormat="1" ht="13.2" x14ac:dyDescent="0.3">
      <c r="B349" s="403"/>
      <c r="C349" s="403"/>
      <c r="L349" s="405"/>
      <c r="N349" s="405"/>
      <c r="O349" s="405"/>
      <c r="P349" s="405"/>
      <c r="Q349" s="405"/>
      <c r="R349" s="405"/>
      <c r="S349" s="405"/>
      <c r="T349" s="405"/>
      <c r="U349" s="405"/>
      <c r="V349" s="405"/>
    </row>
    <row r="350" spans="2:22" s="404" customFormat="1" ht="13.2" x14ac:dyDescent="0.3">
      <c r="B350" s="403"/>
      <c r="C350" s="403"/>
      <c r="L350" s="405"/>
      <c r="N350" s="405"/>
      <c r="O350" s="405"/>
      <c r="P350" s="405"/>
      <c r="Q350" s="405"/>
      <c r="R350" s="405"/>
      <c r="S350" s="405"/>
      <c r="T350" s="405"/>
      <c r="U350" s="405"/>
      <c r="V350" s="405"/>
    </row>
    <row r="351" spans="2:22" s="404" customFormat="1" ht="13.2" x14ac:dyDescent="0.3">
      <c r="B351" s="403"/>
      <c r="C351" s="403"/>
      <c r="L351" s="405"/>
      <c r="N351" s="405"/>
      <c r="O351" s="405"/>
      <c r="P351" s="405"/>
      <c r="Q351" s="405"/>
      <c r="R351" s="405"/>
      <c r="S351" s="405"/>
      <c r="T351" s="405"/>
      <c r="U351" s="405"/>
      <c r="V351" s="405"/>
    </row>
    <row r="352" spans="2:22" s="404" customFormat="1" ht="13.2" x14ac:dyDescent="0.3">
      <c r="B352" s="403"/>
      <c r="C352" s="403"/>
      <c r="L352" s="405"/>
      <c r="N352" s="405"/>
      <c r="O352" s="405"/>
      <c r="P352" s="405"/>
      <c r="Q352" s="405"/>
      <c r="R352" s="405"/>
      <c r="S352" s="405"/>
      <c r="T352" s="405"/>
      <c r="U352" s="405"/>
      <c r="V352" s="405"/>
    </row>
    <row r="353" spans="2:22" s="404" customFormat="1" ht="13.2" x14ac:dyDescent="0.3">
      <c r="B353" s="403"/>
      <c r="C353" s="403"/>
      <c r="L353" s="405"/>
      <c r="N353" s="405"/>
      <c r="O353" s="405"/>
      <c r="P353" s="405"/>
      <c r="Q353" s="405"/>
      <c r="R353" s="405"/>
      <c r="S353" s="405"/>
      <c r="T353" s="405"/>
      <c r="U353" s="405"/>
      <c r="V353" s="405"/>
    </row>
    <row r="354" spans="2:22" s="404" customFormat="1" ht="13.2" x14ac:dyDescent="0.3">
      <c r="B354" s="403"/>
      <c r="C354" s="403"/>
      <c r="L354" s="405"/>
      <c r="N354" s="405"/>
      <c r="O354" s="405"/>
      <c r="P354" s="405"/>
      <c r="Q354" s="405"/>
      <c r="R354" s="405"/>
      <c r="S354" s="405"/>
      <c r="T354" s="405"/>
      <c r="U354" s="405"/>
      <c r="V354" s="405"/>
    </row>
    <row r="355" spans="2:22" s="404" customFormat="1" ht="13.2" x14ac:dyDescent="0.3">
      <c r="B355" s="403"/>
      <c r="C355" s="403"/>
      <c r="L355" s="405"/>
      <c r="N355" s="405"/>
      <c r="O355" s="405"/>
      <c r="P355" s="405"/>
      <c r="Q355" s="405"/>
      <c r="R355" s="405"/>
      <c r="S355" s="405"/>
      <c r="T355" s="405"/>
      <c r="U355" s="405"/>
      <c r="V355" s="405"/>
    </row>
    <row r="356" spans="2:22" s="404" customFormat="1" ht="13.2" x14ac:dyDescent="0.3">
      <c r="B356" s="403"/>
      <c r="C356" s="403"/>
      <c r="L356" s="405"/>
      <c r="N356" s="405"/>
      <c r="O356" s="405"/>
      <c r="P356" s="405"/>
      <c r="Q356" s="405"/>
      <c r="R356" s="405"/>
      <c r="S356" s="405"/>
      <c r="T356" s="405"/>
      <c r="U356" s="405"/>
      <c r="V356" s="405"/>
    </row>
    <row r="357" spans="2:22" s="404" customFormat="1" ht="13.2" x14ac:dyDescent="0.3">
      <c r="B357" s="403"/>
      <c r="C357" s="403"/>
      <c r="L357" s="405"/>
      <c r="N357" s="405"/>
      <c r="O357" s="405"/>
      <c r="P357" s="405"/>
      <c r="Q357" s="405"/>
      <c r="R357" s="405"/>
      <c r="S357" s="405"/>
      <c r="T357" s="405"/>
      <c r="U357" s="405"/>
      <c r="V357" s="405"/>
    </row>
    <row r="358" spans="2:22" s="404" customFormat="1" ht="13.2" x14ac:dyDescent="0.3">
      <c r="B358" s="403"/>
      <c r="C358" s="403"/>
      <c r="L358" s="405"/>
      <c r="N358" s="405"/>
      <c r="O358" s="405"/>
      <c r="P358" s="405"/>
      <c r="Q358" s="405"/>
      <c r="R358" s="405"/>
      <c r="S358" s="405"/>
      <c r="T358" s="405"/>
      <c r="U358" s="405"/>
      <c r="V358" s="405"/>
    </row>
    <row r="359" spans="2:22" s="404" customFormat="1" ht="13.2" x14ac:dyDescent="0.3">
      <c r="B359" s="403"/>
      <c r="C359" s="403"/>
      <c r="L359" s="405"/>
      <c r="N359" s="405"/>
      <c r="O359" s="405"/>
      <c r="P359" s="405"/>
      <c r="Q359" s="405"/>
      <c r="R359" s="405"/>
      <c r="S359" s="405"/>
      <c r="T359" s="405"/>
      <c r="U359" s="405"/>
      <c r="V359" s="405"/>
    </row>
    <row r="360" spans="2:22" s="404" customFormat="1" ht="13.2" x14ac:dyDescent="0.3">
      <c r="B360" s="403"/>
      <c r="C360" s="403"/>
      <c r="L360" s="405"/>
      <c r="N360" s="405"/>
      <c r="O360" s="405"/>
      <c r="P360" s="405"/>
      <c r="Q360" s="405"/>
      <c r="R360" s="405"/>
      <c r="S360" s="405"/>
      <c r="T360" s="405"/>
      <c r="U360" s="405"/>
      <c r="V360" s="405"/>
    </row>
    <row r="361" spans="2:22" s="404" customFormat="1" ht="13.2" x14ac:dyDescent="0.3">
      <c r="B361" s="403"/>
      <c r="C361" s="403"/>
      <c r="L361" s="405"/>
      <c r="N361" s="405"/>
      <c r="O361" s="405"/>
      <c r="P361" s="405"/>
      <c r="Q361" s="405"/>
      <c r="R361" s="405"/>
      <c r="S361" s="405"/>
      <c r="T361" s="405"/>
      <c r="U361" s="405"/>
      <c r="V361" s="405"/>
    </row>
    <row r="362" spans="2:22" s="404" customFormat="1" ht="13.2" x14ac:dyDescent="0.3">
      <c r="B362" s="403"/>
      <c r="C362" s="403"/>
      <c r="L362" s="405"/>
      <c r="N362" s="405"/>
      <c r="O362" s="405"/>
      <c r="P362" s="405"/>
      <c r="Q362" s="405"/>
      <c r="R362" s="405"/>
      <c r="S362" s="405"/>
      <c r="T362" s="405"/>
      <c r="U362" s="405"/>
      <c r="V362" s="405"/>
    </row>
    <row r="363" spans="2:22" s="404" customFormat="1" ht="13.2" x14ac:dyDescent="0.3">
      <c r="B363" s="403"/>
      <c r="C363" s="403"/>
      <c r="L363" s="405"/>
      <c r="N363" s="405"/>
      <c r="O363" s="405"/>
      <c r="P363" s="405"/>
      <c r="Q363" s="405"/>
      <c r="R363" s="405"/>
      <c r="S363" s="405"/>
      <c r="T363" s="405"/>
      <c r="U363" s="405"/>
      <c r="V363" s="405"/>
    </row>
    <row r="364" spans="2:22" s="404" customFormat="1" ht="13.2" x14ac:dyDescent="0.3">
      <c r="B364" s="403"/>
      <c r="C364" s="403"/>
      <c r="L364" s="405"/>
      <c r="N364" s="405"/>
      <c r="O364" s="405"/>
      <c r="P364" s="405"/>
      <c r="Q364" s="405"/>
      <c r="R364" s="405"/>
      <c r="S364" s="405"/>
      <c r="T364" s="405"/>
      <c r="U364" s="405"/>
      <c r="V364" s="405"/>
    </row>
    <row r="365" spans="2:22" s="404" customFormat="1" ht="13.2" x14ac:dyDescent="0.3">
      <c r="B365" s="403"/>
      <c r="C365" s="403"/>
      <c r="L365" s="405"/>
      <c r="N365" s="405"/>
      <c r="O365" s="405"/>
      <c r="P365" s="405"/>
      <c r="Q365" s="405"/>
      <c r="R365" s="405"/>
      <c r="S365" s="405"/>
      <c r="T365" s="405"/>
      <c r="U365" s="405"/>
      <c r="V365" s="405"/>
    </row>
    <row r="366" spans="2:22" s="404" customFormat="1" ht="13.2" x14ac:dyDescent="0.3">
      <c r="B366" s="403"/>
      <c r="C366" s="403"/>
      <c r="L366" s="405"/>
      <c r="N366" s="405"/>
      <c r="O366" s="405"/>
      <c r="P366" s="405"/>
      <c r="Q366" s="405"/>
      <c r="R366" s="405"/>
      <c r="S366" s="405"/>
      <c r="T366" s="405"/>
      <c r="U366" s="405"/>
      <c r="V366" s="405"/>
    </row>
    <row r="367" spans="2:22" s="404" customFormat="1" ht="13.2" x14ac:dyDescent="0.3">
      <c r="B367" s="403"/>
      <c r="C367" s="403"/>
      <c r="L367" s="405"/>
      <c r="N367" s="405"/>
      <c r="O367" s="405"/>
      <c r="P367" s="405"/>
      <c r="Q367" s="405"/>
      <c r="R367" s="405"/>
      <c r="S367" s="405"/>
      <c r="T367" s="405"/>
      <c r="U367" s="405"/>
      <c r="V367" s="405"/>
    </row>
    <row r="368" spans="2:22" s="404" customFormat="1" ht="13.2" x14ac:dyDescent="0.3">
      <c r="B368" s="403"/>
      <c r="C368" s="403"/>
      <c r="L368" s="405"/>
      <c r="N368" s="405"/>
      <c r="O368" s="405"/>
      <c r="P368" s="405"/>
      <c r="Q368" s="405"/>
      <c r="R368" s="405"/>
      <c r="S368" s="405"/>
      <c r="T368" s="405"/>
      <c r="U368" s="405"/>
      <c r="V368" s="405"/>
    </row>
    <row r="369" spans="2:22" s="404" customFormat="1" ht="13.2" x14ac:dyDescent="0.3">
      <c r="B369" s="403"/>
      <c r="C369" s="403"/>
      <c r="L369" s="405"/>
      <c r="N369" s="405"/>
      <c r="O369" s="405"/>
      <c r="P369" s="405"/>
      <c r="Q369" s="405"/>
      <c r="R369" s="405"/>
      <c r="S369" s="405"/>
      <c r="T369" s="405"/>
      <c r="U369" s="405"/>
      <c r="V369" s="405"/>
    </row>
    <row r="370" spans="2:22" s="404" customFormat="1" ht="13.2" x14ac:dyDescent="0.3">
      <c r="B370" s="403"/>
      <c r="C370" s="403"/>
      <c r="L370" s="405"/>
      <c r="N370" s="405"/>
      <c r="O370" s="405"/>
      <c r="P370" s="405"/>
      <c r="Q370" s="405"/>
      <c r="R370" s="405"/>
      <c r="S370" s="405"/>
      <c r="T370" s="405"/>
      <c r="U370" s="405"/>
      <c r="V370" s="405"/>
    </row>
    <row r="371" spans="2:22" s="404" customFormat="1" ht="13.2" x14ac:dyDescent="0.3">
      <c r="B371" s="403"/>
      <c r="C371" s="403"/>
      <c r="L371" s="405"/>
      <c r="N371" s="405"/>
      <c r="O371" s="405"/>
      <c r="P371" s="405"/>
      <c r="Q371" s="405"/>
      <c r="R371" s="405"/>
      <c r="S371" s="405"/>
      <c r="T371" s="405"/>
      <c r="U371" s="405"/>
      <c r="V371" s="405"/>
    </row>
    <row r="372" spans="2:22" s="404" customFormat="1" ht="13.2" x14ac:dyDescent="0.3">
      <c r="B372" s="403"/>
      <c r="C372" s="403"/>
      <c r="L372" s="405"/>
      <c r="N372" s="405"/>
      <c r="O372" s="405"/>
      <c r="P372" s="405"/>
      <c r="Q372" s="405"/>
      <c r="R372" s="405"/>
      <c r="S372" s="405"/>
      <c r="T372" s="405"/>
      <c r="U372" s="405"/>
      <c r="V372" s="405"/>
    </row>
    <row r="373" spans="2:22" s="404" customFormat="1" ht="13.2" x14ac:dyDescent="0.3">
      <c r="B373" s="403"/>
      <c r="C373" s="403"/>
      <c r="L373" s="405"/>
      <c r="N373" s="405"/>
      <c r="O373" s="405"/>
      <c r="P373" s="405"/>
      <c r="Q373" s="405"/>
      <c r="R373" s="405"/>
      <c r="S373" s="405"/>
      <c r="T373" s="405"/>
      <c r="U373" s="405"/>
      <c r="V373" s="405"/>
    </row>
    <row r="374" spans="2:22" s="404" customFormat="1" ht="13.2" x14ac:dyDescent="0.3">
      <c r="B374" s="403"/>
      <c r="C374" s="403"/>
      <c r="L374" s="405"/>
      <c r="N374" s="405"/>
      <c r="O374" s="405"/>
      <c r="P374" s="405"/>
      <c r="Q374" s="405"/>
      <c r="R374" s="405"/>
      <c r="S374" s="405"/>
      <c r="T374" s="405"/>
      <c r="U374" s="405"/>
      <c r="V374" s="405"/>
    </row>
    <row r="375" spans="2:22" s="404" customFormat="1" ht="13.2" x14ac:dyDescent="0.3">
      <c r="B375" s="403"/>
      <c r="C375" s="403"/>
      <c r="L375" s="405"/>
      <c r="N375" s="405"/>
      <c r="O375" s="405"/>
      <c r="P375" s="405"/>
      <c r="Q375" s="405"/>
      <c r="R375" s="405"/>
      <c r="S375" s="405"/>
      <c r="T375" s="405"/>
      <c r="U375" s="405"/>
      <c r="V375" s="405"/>
    </row>
    <row r="376" spans="2:22" s="404" customFormat="1" ht="13.2" x14ac:dyDescent="0.3">
      <c r="B376" s="403"/>
      <c r="C376" s="403"/>
      <c r="L376" s="405"/>
      <c r="N376" s="405"/>
      <c r="O376" s="405"/>
      <c r="P376" s="405"/>
      <c r="Q376" s="405"/>
      <c r="R376" s="405"/>
      <c r="S376" s="405"/>
      <c r="T376" s="405"/>
      <c r="U376" s="405"/>
      <c r="V376" s="405"/>
    </row>
    <row r="377" spans="2:22" s="404" customFormat="1" ht="13.2" x14ac:dyDescent="0.3">
      <c r="B377" s="403"/>
      <c r="C377" s="403"/>
      <c r="L377" s="405"/>
      <c r="N377" s="405"/>
      <c r="O377" s="405"/>
      <c r="P377" s="405"/>
      <c r="Q377" s="405"/>
      <c r="R377" s="405"/>
      <c r="S377" s="405"/>
      <c r="T377" s="405"/>
      <c r="U377" s="405"/>
      <c r="V377" s="405"/>
    </row>
    <row r="378" spans="2:22" s="404" customFormat="1" ht="13.2" x14ac:dyDescent="0.3">
      <c r="B378" s="403"/>
      <c r="C378" s="403"/>
      <c r="L378" s="405"/>
      <c r="N378" s="405"/>
      <c r="O378" s="405"/>
      <c r="P378" s="405"/>
      <c r="Q378" s="405"/>
      <c r="R378" s="405"/>
      <c r="S378" s="405"/>
      <c r="T378" s="405"/>
      <c r="U378" s="405"/>
      <c r="V378" s="405"/>
    </row>
    <row r="379" spans="2:22" s="404" customFormat="1" ht="13.2" x14ac:dyDescent="0.3">
      <c r="B379" s="403"/>
      <c r="C379" s="403"/>
      <c r="L379" s="405"/>
      <c r="N379" s="405"/>
      <c r="O379" s="405"/>
      <c r="P379" s="405"/>
      <c r="Q379" s="405"/>
      <c r="R379" s="405"/>
      <c r="S379" s="405"/>
      <c r="T379" s="405"/>
      <c r="U379" s="405"/>
      <c r="V379" s="405"/>
    </row>
    <row r="380" spans="2:22" s="404" customFormat="1" ht="13.2" x14ac:dyDescent="0.3">
      <c r="B380" s="403"/>
      <c r="C380" s="403"/>
      <c r="L380" s="405"/>
      <c r="N380" s="405"/>
      <c r="O380" s="405"/>
      <c r="P380" s="405"/>
      <c r="Q380" s="405"/>
      <c r="R380" s="405"/>
      <c r="S380" s="405"/>
      <c r="T380" s="405"/>
      <c r="U380" s="405"/>
      <c r="V380" s="405"/>
    </row>
    <row r="381" spans="2:22" s="404" customFormat="1" ht="13.2" x14ac:dyDescent="0.3">
      <c r="B381" s="403"/>
      <c r="C381" s="403"/>
      <c r="L381" s="405"/>
      <c r="N381" s="405"/>
      <c r="O381" s="405"/>
      <c r="P381" s="405"/>
      <c r="Q381" s="405"/>
      <c r="R381" s="405"/>
      <c r="S381" s="405"/>
      <c r="T381" s="405"/>
      <c r="U381" s="405"/>
      <c r="V381" s="405"/>
    </row>
    <row r="382" spans="2:22" s="404" customFormat="1" ht="13.2" x14ac:dyDescent="0.3">
      <c r="B382" s="403"/>
      <c r="C382" s="403"/>
      <c r="L382" s="405"/>
      <c r="N382" s="405"/>
      <c r="O382" s="405"/>
      <c r="P382" s="405"/>
      <c r="Q382" s="405"/>
      <c r="R382" s="405"/>
      <c r="S382" s="405"/>
      <c r="T382" s="405"/>
      <c r="U382" s="405"/>
      <c r="V382" s="405"/>
    </row>
    <row r="383" spans="2:22" s="404" customFormat="1" ht="13.2" x14ac:dyDescent="0.3">
      <c r="B383" s="403"/>
      <c r="C383" s="403"/>
      <c r="L383" s="405"/>
      <c r="N383" s="405"/>
      <c r="O383" s="405"/>
      <c r="P383" s="405"/>
      <c r="Q383" s="405"/>
      <c r="R383" s="405"/>
      <c r="S383" s="405"/>
      <c r="T383" s="405"/>
      <c r="U383" s="405"/>
      <c r="V383" s="405"/>
    </row>
    <row r="384" spans="2:22" s="404" customFormat="1" ht="13.2" x14ac:dyDescent="0.3">
      <c r="B384" s="403"/>
      <c r="C384" s="403"/>
      <c r="L384" s="405"/>
      <c r="N384" s="405"/>
      <c r="O384" s="405"/>
      <c r="P384" s="405"/>
      <c r="Q384" s="405"/>
      <c r="R384" s="405"/>
      <c r="S384" s="405"/>
      <c r="T384" s="405"/>
      <c r="U384" s="405"/>
      <c r="V384" s="405"/>
    </row>
    <row r="385" spans="2:22" s="404" customFormat="1" ht="13.2" x14ac:dyDescent="0.3">
      <c r="B385" s="403"/>
      <c r="C385" s="403"/>
      <c r="L385" s="405"/>
      <c r="N385" s="405"/>
      <c r="O385" s="405"/>
      <c r="P385" s="405"/>
      <c r="Q385" s="405"/>
      <c r="R385" s="405"/>
      <c r="S385" s="405"/>
      <c r="T385" s="405"/>
      <c r="U385" s="405"/>
      <c r="V385" s="405"/>
    </row>
    <row r="386" spans="2:22" s="404" customFormat="1" ht="13.2" x14ac:dyDescent="0.3">
      <c r="B386" s="403"/>
      <c r="C386" s="403"/>
      <c r="L386" s="405"/>
      <c r="N386" s="405"/>
      <c r="O386" s="405"/>
      <c r="P386" s="405"/>
      <c r="Q386" s="405"/>
      <c r="R386" s="405"/>
      <c r="S386" s="405"/>
      <c r="T386" s="405"/>
      <c r="U386" s="405"/>
      <c r="V386" s="405"/>
    </row>
    <row r="387" spans="2:22" s="404" customFormat="1" ht="13.2" x14ac:dyDescent="0.3">
      <c r="B387" s="403"/>
      <c r="C387" s="403"/>
      <c r="L387" s="405"/>
      <c r="N387" s="405"/>
      <c r="O387" s="405"/>
      <c r="P387" s="405"/>
      <c r="Q387" s="405"/>
      <c r="R387" s="405"/>
      <c r="S387" s="405"/>
      <c r="T387" s="405"/>
      <c r="U387" s="405"/>
      <c r="V387" s="405"/>
    </row>
    <row r="388" spans="2:22" s="404" customFormat="1" ht="13.2" x14ac:dyDescent="0.3">
      <c r="B388" s="403"/>
      <c r="C388" s="403"/>
      <c r="L388" s="405"/>
      <c r="N388" s="405"/>
      <c r="O388" s="405"/>
      <c r="P388" s="405"/>
      <c r="Q388" s="405"/>
      <c r="R388" s="405"/>
      <c r="S388" s="405"/>
      <c r="T388" s="405"/>
      <c r="U388" s="405"/>
      <c r="V388" s="405"/>
    </row>
    <row r="389" spans="2:22" s="404" customFormat="1" ht="13.2" x14ac:dyDescent="0.3">
      <c r="B389" s="403"/>
      <c r="C389" s="403"/>
      <c r="L389" s="405"/>
      <c r="N389" s="405"/>
      <c r="O389" s="405"/>
      <c r="P389" s="405"/>
      <c r="Q389" s="405"/>
      <c r="R389" s="405"/>
      <c r="S389" s="405"/>
      <c r="T389" s="405"/>
      <c r="U389" s="405"/>
      <c r="V389" s="405"/>
    </row>
    <row r="390" spans="2:22" s="404" customFormat="1" ht="13.2" x14ac:dyDescent="0.3">
      <c r="B390" s="403"/>
      <c r="C390" s="403"/>
      <c r="L390" s="405"/>
      <c r="N390" s="405"/>
      <c r="O390" s="405"/>
      <c r="P390" s="405"/>
      <c r="Q390" s="405"/>
      <c r="R390" s="405"/>
      <c r="S390" s="405"/>
      <c r="T390" s="405"/>
      <c r="U390" s="405"/>
      <c r="V390" s="405"/>
    </row>
    <row r="391" spans="2:22" s="404" customFormat="1" ht="13.2" x14ac:dyDescent="0.3">
      <c r="B391" s="403"/>
      <c r="C391" s="403"/>
      <c r="L391" s="405"/>
      <c r="N391" s="405"/>
      <c r="O391" s="405"/>
      <c r="P391" s="405"/>
      <c r="Q391" s="405"/>
      <c r="R391" s="405"/>
      <c r="S391" s="405"/>
      <c r="T391" s="405"/>
      <c r="U391" s="405"/>
      <c r="V391" s="405"/>
    </row>
    <row r="392" spans="2:22" s="404" customFormat="1" ht="13.2" x14ac:dyDescent="0.3">
      <c r="B392" s="403"/>
      <c r="C392" s="403"/>
      <c r="L392" s="405"/>
      <c r="N392" s="405"/>
      <c r="O392" s="405"/>
      <c r="P392" s="405"/>
      <c r="Q392" s="405"/>
      <c r="R392" s="405"/>
      <c r="S392" s="405"/>
      <c r="T392" s="405"/>
      <c r="U392" s="405"/>
      <c r="V392" s="405"/>
    </row>
    <row r="393" spans="2:22" s="404" customFormat="1" ht="13.2" x14ac:dyDescent="0.3">
      <c r="B393" s="403"/>
      <c r="C393" s="403"/>
      <c r="L393" s="405"/>
      <c r="N393" s="405"/>
      <c r="O393" s="405"/>
      <c r="P393" s="405"/>
      <c r="Q393" s="405"/>
      <c r="R393" s="405"/>
      <c r="S393" s="405"/>
      <c r="T393" s="405"/>
      <c r="U393" s="405"/>
      <c r="V393" s="405"/>
    </row>
    <row r="394" spans="2:22" s="404" customFormat="1" ht="13.2" x14ac:dyDescent="0.3">
      <c r="B394" s="403"/>
      <c r="C394" s="403"/>
      <c r="L394" s="405"/>
      <c r="N394" s="405"/>
      <c r="O394" s="405"/>
      <c r="P394" s="405"/>
      <c r="Q394" s="405"/>
      <c r="R394" s="405"/>
      <c r="S394" s="405"/>
      <c r="T394" s="405"/>
      <c r="U394" s="405"/>
      <c r="V394" s="405"/>
    </row>
    <row r="395" spans="2:22" s="404" customFormat="1" ht="13.2" x14ac:dyDescent="0.3">
      <c r="B395" s="403"/>
      <c r="C395" s="403"/>
      <c r="L395" s="405"/>
      <c r="N395" s="405"/>
      <c r="O395" s="405"/>
      <c r="P395" s="405"/>
      <c r="Q395" s="405"/>
      <c r="R395" s="405"/>
      <c r="S395" s="405"/>
      <c r="T395" s="405"/>
      <c r="U395" s="405"/>
      <c r="V395" s="405"/>
    </row>
    <row r="396" spans="2:22" s="404" customFormat="1" ht="13.2" x14ac:dyDescent="0.3">
      <c r="B396" s="403"/>
      <c r="C396" s="403"/>
      <c r="L396" s="405"/>
      <c r="N396" s="405"/>
      <c r="O396" s="405"/>
      <c r="P396" s="405"/>
      <c r="Q396" s="405"/>
      <c r="R396" s="405"/>
      <c r="S396" s="405"/>
      <c r="T396" s="405"/>
      <c r="U396" s="405"/>
      <c r="V396" s="405"/>
    </row>
    <row r="397" spans="2:22" s="404" customFormat="1" ht="13.2" x14ac:dyDescent="0.3">
      <c r="B397" s="403"/>
      <c r="C397" s="403"/>
      <c r="L397" s="405"/>
      <c r="N397" s="405"/>
      <c r="O397" s="405"/>
      <c r="P397" s="405"/>
      <c r="Q397" s="405"/>
      <c r="R397" s="405"/>
      <c r="S397" s="405"/>
      <c r="T397" s="405"/>
      <c r="U397" s="405"/>
      <c r="V397" s="405"/>
    </row>
    <row r="398" spans="2:22" s="404" customFormat="1" ht="13.2" x14ac:dyDescent="0.3">
      <c r="B398" s="403"/>
      <c r="C398" s="403"/>
      <c r="L398" s="405"/>
      <c r="N398" s="405"/>
      <c r="O398" s="405"/>
      <c r="P398" s="405"/>
      <c r="Q398" s="405"/>
      <c r="R398" s="405"/>
      <c r="S398" s="405"/>
      <c r="T398" s="405"/>
      <c r="U398" s="405"/>
      <c r="V398" s="405"/>
    </row>
    <row r="399" spans="2:22" s="404" customFormat="1" ht="13.2" x14ac:dyDescent="0.3">
      <c r="B399" s="403"/>
      <c r="C399" s="403"/>
      <c r="L399" s="405"/>
      <c r="N399" s="405"/>
      <c r="O399" s="405"/>
      <c r="P399" s="405"/>
      <c r="Q399" s="405"/>
      <c r="R399" s="405"/>
      <c r="S399" s="405"/>
      <c r="T399" s="405"/>
      <c r="U399" s="405"/>
      <c r="V399" s="405"/>
    </row>
    <row r="400" spans="2:22" s="404" customFormat="1" ht="13.2" x14ac:dyDescent="0.3">
      <c r="B400" s="403"/>
      <c r="C400" s="403"/>
      <c r="L400" s="405"/>
      <c r="N400" s="405"/>
      <c r="O400" s="405"/>
      <c r="P400" s="405"/>
      <c r="Q400" s="405"/>
      <c r="R400" s="405"/>
      <c r="S400" s="405"/>
      <c r="T400" s="405"/>
      <c r="U400" s="405"/>
      <c r="V400" s="405"/>
    </row>
    <row r="401" spans="2:22" s="404" customFormat="1" ht="13.2" x14ac:dyDescent="0.3">
      <c r="B401" s="403"/>
      <c r="C401" s="403"/>
      <c r="L401" s="405"/>
      <c r="N401" s="405"/>
      <c r="O401" s="405"/>
      <c r="P401" s="405"/>
      <c r="Q401" s="405"/>
      <c r="R401" s="405"/>
      <c r="S401" s="405"/>
      <c r="T401" s="405"/>
      <c r="U401" s="405"/>
      <c r="V401" s="405"/>
    </row>
    <row r="402" spans="2:22" s="404" customFormat="1" ht="13.2" x14ac:dyDescent="0.3">
      <c r="B402" s="403"/>
      <c r="C402" s="403"/>
      <c r="L402" s="405"/>
      <c r="N402" s="405"/>
      <c r="O402" s="405"/>
      <c r="P402" s="405"/>
      <c r="Q402" s="405"/>
      <c r="R402" s="405"/>
      <c r="S402" s="405"/>
      <c r="T402" s="405"/>
      <c r="U402" s="405"/>
      <c r="V402" s="405"/>
    </row>
    <row r="403" spans="2:22" s="404" customFormat="1" ht="13.2" x14ac:dyDescent="0.3">
      <c r="B403" s="403"/>
      <c r="C403" s="403"/>
      <c r="L403" s="405"/>
      <c r="N403" s="405"/>
      <c r="O403" s="405"/>
      <c r="P403" s="405"/>
      <c r="Q403" s="405"/>
      <c r="R403" s="405"/>
      <c r="S403" s="405"/>
      <c r="T403" s="405"/>
      <c r="U403" s="405"/>
      <c r="V403" s="405"/>
    </row>
    <row r="404" spans="2:22" s="404" customFormat="1" ht="13.2" x14ac:dyDescent="0.3">
      <c r="B404" s="403"/>
      <c r="C404" s="403"/>
      <c r="L404" s="405"/>
      <c r="N404" s="405"/>
      <c r="O404" s="405"/>
      <c r="P404" s="405"/>
      <c r="Q404" s="405"/>
      <c r="R404" s="405"/>
      <c r="S404" s="405"/>
      <c r="T404" s="405"/>
      <c r="U404" s="405"/>
      <c r="V404" s="405"/>
    </row>
    <row r="405" spans="2:22" s="404" customFormat="1" ht="13.2" x14ac:dyDescent="0.3">
      <c r="B405" s="403"/>
      <c r="C405" s="403"/>
      <c r="L405" s="405"/>
      <c r="N405" s="405"/>
      <c r="O405" s="405"/>
      <c r="P405" s="405"/>
      <c r="Q405" s="405"/>
      <c r="R405" s="405"/>
      <c r="S405" s="405"/>
      <c r="T405" s="405"/>
      <c r="U405" s="405"/>
      <c r="V405" s="405"/>
    </row>
    <row r="406" spans="2:22" s="404" customFormat="1" ht="13.2" x14ac:dyDescent="0.3">
      <c r="B406" s="403"/>
      <c r="C406" s="403"/>
      <c r="L406" s="405"/>
      <c r="N406" s="405"/>
      <c r="O406" s="405"/>
      <c r="P406" s="405"/>
      <c r="Q406" s="405"/>
      <c r="R406" s="405"/>
      <c r="S406" s="405"/>
      <c r="T406" s="405"/>
      <c r="U406" s="405"/>
      <c r="V406" s="405"/>
    </row>
    <row r="407" spans="2:22" s="404" customFormat="1" ht="13.2" x14ac:dyDescent="0.3">
      <c r="B407" s="403"/>
      <c r="C407" s="403"/>
      <c r="L407" s="405"/>
      <c r="N407" s="405"/>
      <c r="O407" s="405"/>
      <c r="P407" s="405"/>
      <c r="Q407" s="405"/>
      <c r="R407" s="405"/>
      <c r="S407" s="405"/>
      <c r="T407" s="405"/>
      <c r="U407" s="405"/>
      <c r="V407" s="405"/>
    </row>
    <row r="408" spans="2:22" s="404" customFormat="1" ht="13.2" x14ac:dyDescent="0.3">
      <c r="B408" s="403"/>
      <c r="C408" s="403"/>
      <c r="L408" s="405"/>
      <c r="N408" s="405"/>
      <c r="O408" s="405"/>
      <c r="P408" s="405"/>
      <c r="Q408" s="405"/>
      <c r="R408" s="405"/>
      <c r="S408" s="405"/>
      <c r="T408" s="405"/>
      <c r="U408" s="405"/>
      <c r="V408" s="405"/>
    </row>
    <row r="409" spans="2:22" s="404" customFormat="1" ht="13.2" x14ac:dyDescent="0.3">
      <c r="B409" s="403"/>
      <c r="C409" s="403"/>
      <c r="L409" s="405"/>
      <c r="N409" s="405"/>
      <c r="O409" s="405"/>
      <c r="P409" s="405"/>
      <c r="Q409" s="405"/>
      <c r="R409" s="405"/>
      <c r="S409" s="405"/>
      <c r="T409" s="405"/>
      <c r="U409" s="405"/>
      <c r="V409" s="405"/>
    </row>
    <row r="410" spans="2:22" s="404" customFormat="1" ht="13.2" x14ac:dyDescent="0.3">
      <c r="B410" s="403"/>
      <c r="C410" s="403"/>
      <c r="L410" s="405"/>
      <c r="N410" s="405"/>
      <c r="O410" s="405"/>
      <c r="P410" s="405"/>
      <c r="Q410" s="405"/>
      <c r="R410" s="405"/>
      <c r="S410" s="405"/>
      <c r="T410" s="405"/>
      <c r="U410" s="405"/>
      <c r="V410" s="405"/>
    </row>
    <row r="411" spans="2:22" s="404" customFormat="1" ht="13.2" x14ac:dyDescent="0.3">
      <c r="B411" s="403"/>
      <c r="C411" s="403"/>
      <c r="L411" s="405"/>
      <c r="N411" s="405"/>
      <c r="O411" s="405"/>
      <c r="P411" s="405"/>
      <c r="Q411" s="405"/>
      <c r="R411" s="405"/>
      <c r="S411" s="405"/>
      <c r="T411" s="405"/>
      <c r="U411" s="405"/>
      <c r="V411" s="405"/>
    </row>
    <row r="412" spans="2:22" s="404" customFormat="1" ht="13.2" x14ac:dyDescent="0.3">
      <c r="B412" s="403"/>
      <c r="C412" s="403"/>
      <c r="L412" s="405"/>
      <c r="N412" s="405"/>
      <c r="O412" s="405"/>
      <c r="P412" s="405"/>
      <c r="Q412" s="405"/>
      <c r="R412" s="405"/>
      <c r="S412" s="405"/>
      <c r="T412" s="405"/>
      <c r="U412" s="405"/>
      <c r="V412" s="405"/>
    </row>
    <row r="413" spans="2:22" s="404" customFormat="1" ht="13.2" x14ac:dyDescent="0.3">
      <c r="B413" s="403"/>
      <c r="C413" s="403"/>
      <c r="L413" s="405"/>
      <c r="N413" s="405"/>
      <c r="O413" s="405"/>
      <c r="P413" s="405"/>
      <c r="Q413" s="405"/>
      <c r="R413" s="405"/>
      <c r="S413" s="405"/>
      <c r="T413" s="405"/>
      <c r="U413" s="405"/>
      <c r="V413" s="405"/>
    </row>
    <row r="414" spans="2:22" s="404" customFormat="1" ht="13.2" x14ac:dyDescent="0.3">
      <c r="B414" s="403"/>
      <c r="C414" s="403"/>
      <c r="L414" s="405"/>
      <c r="N414" s="405"/>
      <c r="O414" s="405"/>
      <c r="P414" s="405"/>
      <c r="Q414" s="405"/>
      <c r="R414" s="405"/>
      <c r="S414" s="405"/>
      <c r="T414" s="405"/>
      <c r="U414" s="405"/>
      <c r="V414" s="405"/>
    </row>
    <row r="415" spans="2:22" s="404" customFormat="1" ht="13.2" x14ac:dyDescent="0.3">
      <c r="B415" s="403"/>
      <c r="C415" s="403"/>
      <c r="L415" s="405"/>
      <c r="N415" s="405"/>
      <c r="O415" s="405"/>
      <c r="P415" s="405"/>
      <c r="Q415" s="405"/>
      <c r="R415" s="405"/>
      <c r="S415" s="405"/>
      <c r="T415" s="405"/>
      <c r="U415" s="405"/>
      <c r="V415" s="405"/>
    </row>
    <row r="416" spans="2:22" s="404" customFormat="1" ht="13.2" x14ac:dyDescent="0.3">
      <c r="B416" s="403"/>
      <c r="C416" s="403"/>
      <c r="L416" s="405"/>
      <c r="N416" s="405"/>
      <c r="O416" s="405"/>
      <c r="P416" s="405"/>
      <c r="Q416" s="405"/>
      <c r="R416" s="405"/>
      <c r="S416" s="405"/>
      <c r="T416" s="405"/>
      <c r="U416" s="405"/>
      <c r="V416" s="405"/>
    </row>
    <row r="417" spans="2:22" s="404" customFormat="1" ht="13.2" x14ac:dyDescent="0.3">
      <c r="B417" s="403"/>
      <c r="C417" s="403"/>
      <c r="L417" s="405"/>
      <c r="N417" s="405"/>
      <c r="O417" s="405"/>
      <c r="P417" s="405"/>
      <c r="Q417" s="405"/>
      <c r="R417" s="405"/>
      <c r="S417" s="405"/>
      <c r="T417" s="405"/>
      <c r="U417" s="405"/>
      <c r="V417" s="405"/>
    </row>
    <row r="418" spans="2:22" s="404" customFormat="1" ht="13.2" x14ac:dyDescent="0.3">
      <c r="B418" s="403"/>
      <c r="C418" s="403"/>
      <c r="L418" s="405"/>
      <c r="N418" s="405"/>
      <c r="O418" s="405"/>
      <c r="P418" s="405"/>
      <c r="Q418" s="405"/>
      <c r="R418" s="405"/>
      <c r="S418" s="405"/>
      <c r="T418" s="405"/>
      <c r="U418" s="405"/>
      <c r="V418" s="405"/>
    </row>
    <row r="419" spans="2:22" s="404" customFormat="1" ht="13.2" x14ac:dyDescent="0.3">
      <c r="B419" s="403"/>
      <c r="C419" s="403"/>
      <c r="L419" s="405"/>
      <c r="N419" s="405"/>
      <c r="O419" s="405"/>
      <c r="P419" s="405"/>
      <c r="Q419" s="405"/>
      <c r="R419" s="405"/>
      <c r="S419" s="405"/>
      <c r="T419" s="405"/>
      <c r="U419" s="405"/>
      <c r="V419" s="405"/>
    </row>
    <row r="420" spans="2:22" s="404" customFormat="1" ht="13.2" x14ac:dyDescent="0.3">
      <c r="B420" s="403"/>
      <c r="C420" s="403"/>
      <c r="L420" s="405"/>
      <c r="N420" s="405"/>
      <c r="O420" s="405"/>
      <c r="P420" s="405"/>
      <c r="Q420" s="405"/>
      <c r="R420" s="405"/>
      <c r="S420" s="405"/>
      <c r="T420" s="405"/>
      <c r="U420" s="405"/>
      <c r="V420" s="405"/>
    </row>
    <row r="421" spans="2:22" s="404" customFormat="1" ht="13.2" x14ac:dyDescent="0.3">
      <c r="B421" s="403"/>
      <c r="C421" s="403"/>
      <c r="L421" s="405"/>
      <c r="N421" s="405"/>
      <c r="O421" s="405"/>
      <c r="P421" s="405"/>
      <c r="Q421" s="405"/>
      <c r="R421" s="405"/>
      <c r="S421" s="405"/>
      <c r="T421" s="405"/>
      <c r="U421" s="405"/>
      <c r="V421" s="405"/>
    </row>
    <row r="422" spans="2:22" s="404" customFormat="1" ht="13.2" x14ac:dyDescent="0.3">
      <c r="B422" s="403"/>
      <c r="C422" s="403"/>
      <c r="L422" s="405"/>
      <c r="N422" s="405"/>
      <c r="O422" s="405"/>
      <c r="P422" s="405"/>
      <c r="Q422" s="405"/>
      <c r="R422" s="405"/>
      <c r="S422" s="405"/>
      <c r="T422" s="405"/>
      <c r="U422" s="405"/>
      <c r="V422" s="405"/>
    </row>
    <row r="423" spans="2:22" s="404" customFormat="1" ht="13.2" x14ac:dyDescent="0.3">
      <c r="B423" s="403"/>
      <c r="C423" s="403"/>
      <c r="L423" s="405"/>
      <c r="N423" s="405"/>
      <c r="O423" s="405"/>
      <c r="P423" s="405"/>
      <c r="Q423" s="405"/>
      <c r="R423" s="405"/>
      <c r="S423" s="405"/>
      <c r="T423" s="405"/>
      <c r="U423" s="405"/>
      <c r="V423" s="405"/>
    </row>
    <row r="424" spans="2:22" s="404" customFormat="1" ht="13.2" x14ac:dyDescent="0.3">
      <c r="B424" s="403"/>
      <c r="C424" s="403"/>
      <c r="L424" s="405"/>
      <c r="N424" s="405"/>
      <c r="O424" s="405"/>
      <c r="P424" s="405"/>
      <c r="Q424" s="405"/>
      <c r="R424" s="405"/>
      <c r="S424" s="405"/>
      <c r="T424" s="405"/>
      <c r="U424" s="405"/>
      <c r="V424" s="405"/>
    </row>
    <row r="425" spans="2:22" s="404" customFormat="1" ht="13.2" x14ac:dyDescent="0.3">
      <c r="B425" s="403"/>
      <c r="C425" s="403"/>
      <c r="L425" s="405"/>
      <c r="N425" s="405"/>
      <c r="O425" s="405"/>
      <c r="P425" s="405"/>
      <c r="Q425" s="405"/>
      <c r="R425" s="405"/>
      <c r="S425" s="405"/>
      <c r="T425" s="405"/>
      <c r="U425" s="405"/>
      <c r="V425" s="405"/>
    </row>
    <row r="426" spans="2:22" s="404" customFormat="1" ht="13.2" x14ac:dyDescent="0.3">
      <c r="B426" s="403"/>
      <c r="C426" s="403"/>
      <c r="L426" s="405"/>
      <c r="N426" s="405"/>
      <c r="O426" s="405"/>
      <c r="P426" s="405"/>
      <c r="Q426" s="405"/>
      <c r="R426" s="405"/>
      <c r="S426" s="405"/>
      <c r="T426" s="405"/>
      <c r="U426" s="405"/>
      <c r="V426" s="405"/>
    </row>
    <row r="427" spans="2:22" s="404" customFormat="1" ht="13.2" x14ac:dyDescent="0.3">
      <c r="B427" s="403"/>
      <c r="C427" s="403"/>
      <c r="L427" s="405"/>
      <c r="N427" s="405"/>
      <c r="O427" s="405"/>
      <c r="P427" s="405"/>
      <c r="Q427" s="405"/>
      <c r="R427" s="405"/>
      <c r="S427" s="405"/>
      <c r="T427" s="405"/>
      <c r="U427" s="405"/>
      <c r="V427" s="405"/>
    </row>
    <row r="428" spans="2:22" s="404" customFormat="1" ht="13.2" x14ac:dyDescent="0.3">
      <c r="B428" s="403"/>
      <c r="C428" s="403"/>
      <c r="L428" s="405"/>
      <c r="N428" s="405"/>
      <c r="O428" s="405"/>
      <c r="P428" s="405"/>
      <c r="Q428" s="405"/>
      <c r="R428" s="405"/>
      <c r="S428" s="405"/>
      <c r="T428" s="405"/>
      <c r="U428" s="405"/>
      <c r="V428" s="405"/>
    </row>
    <row r="429" spans="2:22" s="404" customFormat="1" ht="13.2" x14ac:dyDescent="0.3">
      <c r="B429" s="403"/>
      <c r="C429" s="403"/>
      <c r="L429" s="405"/>
      <c r="N429" s="405"/>
      <c r="O429" s="405"/>
      <c r="P429" s="405"/>
      <c r="Q429" s="405"/>
      <c r="R429" s="405"/>
      <c r="S429" s="405"/>
      <c r="T429" s="405"/>
      <c r="U429" s="405"/>
      <c r="V429" s="405"/>
    </row>
    <row r="430" spans="2:22" s="404" customFormat="1" ht="13.2" x14ac:dyDescent="0.3">
      <c r="B430" s="403"/>
      <c r="C430" s="403"/>
      <c r="L430" s="405"/>
      <c r="N430" s="405"/>
      <c r="O430" s="405"/>
      <c r="P430" s="405"/>
      <c r="Q430" s="405"/>
      <c r="R430" s="405"/>
      <c r="S430" s="405"/>
      <c r="T430" s="405"/>
      <c r="U430" s="405"/>
      <c r="V430" s="405"/>
    </row>
    <row r="431" spans="2:22" s="404" customFormat="1" ht="13.2" x14ac:dyDescent="0.3">
      <c r="B431" s="403"/>
      <c r="C431" s="403"/>
      <c r="L431" s="405"/>
      <c r="N431" s="405"/>
      <c r="O431" s="405"/>
      <c r="P431" s="405"/>
      <c r="Q431" s="405"/>
      <c r="R431" s="405"/>
      <c r="S431" s="405"/>
      <c r="T431" s="405"/>
      <c r="U431" s="405"/>
      <c r="V431" s="405"/>
    </row>
    <row r="432" spans="2:22" s="404" customFormat="1" ht="13.2" x14ac:dyDescent="0.3">
      <c r="B432" s="403"/>
      <c r="C432" s="403"/>
      <c r="L432" s="405"/>
      <c r="N432" s="405"/>
      <c r="O432" s="405"/>
      <c r="P432" s="405"/>
      <c r="Q432" s="405"/>
      <c r="R432" s="405"/>
      <c r="S432" s="405"/>
      <c r="T432" s="405"/>
      <c r="U432" s="405"/>
      <c r="V432" s="405"/>
    </row>
    <row r="433" spans="2:22" s="404" customFormat="1" ht="13.2" x14ac:dyDescent="0.3">
      <c r="B433" s="403"/>
      <c r="C433" s="403"/>
      <c r="L433" s="405"/>
      <c r="N433" s="405"/>
      <c r="O433" s="405"/>
      <c r="P433" s="405"/>
      <c r="Q433" s="405"/>
      <c r="R433" s="405"/>
      <c r="S433" s="405"/>
      <c r="T433" s="405"/>
      <c r="U433" s="405"/>
      <c r="V433" s="405"/>
    </row>
    <row r="434" spans="2:22" s="404" customFormat="1" ht="13.2" x14ac:dyDescent="0.3">
      <c r="B434" s="403"/>
      <c r="C434" s="403"/>
      <c r="L434" s="405"/>
      <c r="N434" s="405"/>
      <c r="O434" s="405"/>
      <c r="P434" s="405"/>
      <c r="Q434" s="405"/>
      <c r="R434" s="405"/>
      <c r="S434" s="405"/>
      <c r="T434" s="405"/>
      <c r="U434" s="405"/>
      <c r="V434" s="405"/>
    </row>
    <row r="435" spans="2:22" s="404" customFormat="1" ht="13.2" x14ac:dyDescent="0.3">
      <c r="B435" s="403"/>
      <c r="C435" s="403"/>
      <c r="L435" s="405"/>
      <c r="N435" s="405"/>
      <c r="O435" s="405"/>
      <c r="P435" s="405"/>
      <c r="Q435" s="405"/>
      <c r="R435" s="405"/>
      <c r="S435" s="405"/>
      <c r="T435" s="405"/>
      <c r="U435" s="405"/>
      <c r="V435" s="405"/>
    </row>
    <row r="436" spans="2:22" s="404" customFormat="1" ht="13.2" x14ac:dyDescent="0.3">
      <c r="B436" s="403"/>
      <c r="C436" s="403"/>
      <c r="L436" s="405"/>
      <c r="N436" s="405"/>
      <c r="O436" s="405"/>
      <c r="P436" s="405"/>
      <c r="Q436" s="405"/>
      <c r="R436" s="405"/>
      <c r="S436" s="405"/>
      <c r="T436" s="405"/>
      <c r="U436" s="405"/>
      <c r="V436" s="405"/>
    </row>
    <row r="437" spans="2:22" s="404" customFormat="1" ht="13.2" x14ac:dyDescent="0.3">
      <c r="B437" s="403"/>
      <c r="C437" s="403"/>
      <c r="L437" s="405"/>
      <c r="N437" s="405"/>
      <c r="O437" s="405"/>
      <c r="P437" s="405"/>
      <c r="Q437" s="405"/>
      <c r="R437" s="405"/>
      <c r="S437" s="405"/>
      <c r="T437" s="405"/>
      <c r="U437" s="405"/>
      <c r="V437" s="405"/>
    </row>
    <row r="438" spans="2:22" s="404" customFormat="1" ht="13.2" x14ac:dyDescent="0.3">
      <c r="B438" s="403"/>
      <c r="C438" s="403"/>
      <c r="L438" s="405"/>
      <c r="N438" s="405"/>
      <c r="O438" s="405"/>
      <c r="P438" s="405"/>
      <c r="Q438" s="405"/>
      <c r="R438" s="405"/>
      <c r="S438" s="405"/>
      <c r="T438" s="405"/>
      <c r="U438" s="405"/>
      <c r="V438" s="405"/>
    </row>
    <row r="439" spans="2:22" s="404" customFormat="1" ht="13.2" x14ac:dyDescent="0.3">
      <c r="B439" s="403"/>
      <c r="C439" s="403"/>
      <c r="L439" s="405"/>
      <c r="N439" s="405"/>
      <c r="O439" s="405"/>
      <c r="P439" s="405"/>
      <c r="Q439" s="405"/>
      <c r="R439" s="405"/>
      <c r="S439" s="405"/>
      <c r="T439" s="405"/>
      <c r="U439" s="405"/>
      <c r="V439" s="405"/>
    </row>
    <row r="440" spans="2:22" s="404" customFormat="1" ht="13.2" x14ac:dyDescent="0.3">
      <c r="B440" s="403"/>
      <c r="C440" s="403"/>
      <c r="L440" s="405"/>
      <c r="N440" s="405"/>
      <c r="O440" s="405"/>
      <c r="P440" s="405"/>
      <c r="Q440" s="405"/>
      <c r="R440" s="405"/>
      <c r="S440" s="405"/>
      <c r="T440" s="405"/>
      <c r="U440" s="405"/>
      <c r="V440" s="405"/>
    </row>
    <row r="441" spans="2:22" s="404" customFormat="1" ht="13.2" x14ac:dyDescent="0.3">
      <c r="B441" s="403"/>
      <c r="C441" s="403"/>
      <c r="L441" s="405"/>
      <c r="N441" s="405"/>
      <c r="O441" s="405"/>
      <c r="P441" s="405"/>
      <c r="Q441" s="405"/>
      <c r="R441" s="405"/>
      <c r="S441" s="405"/>
      <c r="T441" s="405"/>
      <c r="U441" s="405"/>
      <c r="V441" s="405"/>
    </row>
    <row r="442" spans="2:22" s="404" customFormat="1" ht="13.2" x14ac:dyDescent="0.3">
      <c r="B442" s="403"/>
      <c r="C442" s="403"/>
      <c r="L442" s="405"/>
      <c r="N442" s="405"/>
      <c r="O442" s="405"/>
      <c r="P442" s="405"/>
      <c r="Q442" s="405"/>
      <c r="R442" s="405"/>
      <c r="S442" s="405"/>
      <c r="T442" s="405"/>
      <c r="U442" s="405"/>
      <c r="V442" s="405"/>
    </row>
    <row r="443" spans="2:22" s="404" customFormat="1" ht="13.2" x14ac:dyDescent="0.3">
      <c r="B443" s="403"/>
      <c r="C443" s="403"/>
      <c r="L443" s="405"/>
      <c r="N443" s="405"/>
      <c r="O443" s="405"/>
      <c r="P443" s="405"/>
      <c r="Q443" s="405"/>
      <c r="R443" s="405"/>
      <c r="S443" s="405"/>
      <c r="T443" s="405"/>
      <c r="U443" s="405"/>
      <c r="V443" s="405"/>
    </row>
    <row r="444" spans="2:22" s="404" customFormat="1" ht="13.2" x14ac:dyDescent="0.3">
      <c r="B444" s="403"/>
      <c r="C444" s="403"/>
      <c r="L444" s="405"/>
      <c r="N444" s="405"/>
      <c r="O444" s="405"/>
      <c r="P444" s="405"/>
      <c r="Q444" s="405"/>
      <c r="R444" s="405"/>
      <c r="S444" s="405"/>
      <c r="T444" s="405"/>
      <c r="U444" s="405"/>
      <c r="V444" s="405"/>
    </row>
    <row r="445" spans="2:22" s="404" customFormat="1" ht="13.2" x14ac:dyDescent="0.3">
      <c r="B445" s="403"/>
      <c r="C445" s="403"/>
      <c r="L445" s="405"/>
      <c r="N445" s="405"/>
      <c r="O445" s="405"/>
      <c r="P445" s="405"/>
      <c r="Q445" s="405"/>
      <c r="R445" s="405"/>
      <c r="S445" s="405"/>
      <c r="T445" s="405"/>
      <c r="U445" s="405"/>
      <c r="V445" s="405"/>
    </row>
    <row r="446" spans="2:22" s="404" customFormat="1" ht="13.2" x14ac:dyDescent="0.3">
      <c r="B446" s="403"/>
      <c r="C446" s="403"/>
      <c r="L446" s="405"/>
      <c r="N446" s="405"/>
      <c r="O446" s="405"/>
      <c r="P446" s="405"/>
      <c r="Q446" s="405"/>
      <c r="R446" s="405"/>
      <c r="S446" s="405"/>
      <c r="T446" s="405"/>
      <c r="U446" s="405"/>
      <c r="V446" s="405"/>
    </row>
    <row r="447" spans="2:22" s="404" customFormat="1" ht="13.2" x14ac:dyDescent="0.3">
      <c r="B447" s="403"/>
      <c r="C447" s="403"/>
      <c r="L447" s="405"/>
      <c r="N447" s="405"/>
      <c r="O447" s="405"/>
      <c r="P447" s="405"/>
      <c r="Q447" s="405"/>
      <c r="R447" s="405"/>
      <c r="S447" s="405"/>
      <c r="T447" s="405"/>
      <c r="U447" s="405"/>
      <c r="V447" s="405"/>
    </row>
    <row r="448" spans="2:22" s="404" customFormat="1" ht="13.2" x14ac:dyDescent="0.3">
      <c r="B448" s="403"/>
      <c r="C448" s="403"/>
      <c r="L448" s="405"/>
      <c r="N448" s="405"/>
      <c r="O448" s="405"/>
      <c r="P448" s="405"/>
      <c r="Q448" s="405"/>
      <c r="R448" s="405"/>
      <c r="S448" s="405"/>
      <c r="T448" s="405"/>
      <c r="U448" s="405"/>
      <c r="V448" s="405"/>
    </row>
    <row r="449" spans="2:22" s="404" customFormat="1" ht="13.2" x14ac:dyDescent="0.3">
      <c r="B449" s="403"/>
      <c r="C449" s="403"/>
      <c r="L449" s="405"/>
      <c r="N449" s="405"/>
      <c r="O449" s="405"/>
      <c r="P449" s="405"/>
      <c r="Q449" s="405"/>
      <c r="R449" s="405"/>
      <c r="S449" s="405"/>
      <c r="T449" s="405"/>
      <c r="U449" s="405"/>
      <c r="V449" s="405"/>
    </row>
    <row r="450" spans="2:22" s="404" customFormat="1" ht="13.2" x14ac:dyDescent="0.3">
      <c r="B450" s="403"/>
      <c r="C450" s="403"/>
      <c r="L450" s="405"/>
      <c r="N450" s="405"/>
      <c r="O450" s="405"/>
      <c r="P450" s="405"/>
      <c r="Q450" s="405"/>
      <c r="R450" s="405"/>
      <c r="S450" s="405"/>
      <c r="T450" s="405"/>
      <c r="U450" s="405"/>
      <c r="V450" s="405"/>
    </row>
    <row r="451" spans="2:22" s="404" customFormat="1" ht="13.2" x14ac:dyDescent="0.3">
      <c r="B451" s="403"/>
      <c r="C451" s="403"/>
      <c r="L451" s="405"/>
      <c r="N451" s="405"/>
      <c r="O451" s="405"/>
      <c r="P451" s="405"/>
      <c r="Q451" s="405"/>
      <c r="R451" s="405"/>
      <c r="S451" s="405"/>
      <c r="T451" s="405"/>
      <c r="U451" s="405"/>
      <c r="V451" s="405"/>
    </row>
    <row r="452" spans="2:22" s="404" customFormat="1" ht="13.2" x14ac:dyDescent="0.3">
      <c r="B452" s="403"/>
      <c r="C452" s="403"/>
      <c r="L452" s="405"/>
      <c r="N452" s="405"/>
      <c r="O452" s="405"/>
      <c r="P452" s="405"/>
      <c r="Q452" s="405"/>
      <c r="R452" s="405"/>
      <c r="S452" s="405"/>
      <c r="T452" s="405"/>
      <c r="U452" s="405"/>
      <c r="V452" s="405"/>
    </row>
    <row r="453" spans="2:22" s="404" customFormat="1" ht="13.2" x14ac:dyDescent="0.3">
      <c r="B453" s="403"/>
      <c r="C453" s="403"/>
      <c r="L453" s="405"/>
      <c r="N453" s="405"/>
      <c r="O453" s="405"/>
      <c r="P453" s="405"/>
      <c r="Q453" s="405"/>
      <c r="R453" s="405"/>
      <c r="S453" s="405"/>
      <c r="T453" s="405"/>
      <c r="U453" s="405"/>
      <c r="V453" s="405"/>
    </row>
    <row r="454" spans="2:22" s="404" customFormat="1" ht="13.2" x14ac:dyDescent="0.3">
      <c r="B454" s="403"/>
      <c r="C454" s="403"/>
      <c r="L454" s="405"/>
      <c r="N454" s="405"/>
      <c r="O454" s="405"/>
      <c r="P454" s="405"/>
      <c r="Q454" s="405"/>
      <c r="R454" s="405"/>
      <c r="S454" s="405"/>
      <c r="T454" s="405"/>
      <c r="U454" s="405"/>
      <c r="V454" s="405"/>
    </row>
    <row r="455" spans="2:22" s="404" customFormat="1" ht="13.2" x14ac:dyDescent="0.3">
      <c r="B455" s="403"/>
      <c r="C455" s="403"/>
      <c r="L455" s="405"/>
      <c r="N455" s="405"/>
      <c r="O455" s="405"/>
      <c r="P455" s="405"/>
      <c r="Q455" s="405"/>
      <c r="R455" s="405"/>
      <c r="S455" s="405"/>
      <c r="T455" s="405"/>
      <c r="U455" s="405"/>
      <c r="V455" s="405"/>
    </row>
    <row r="456" spans="2:22" s="404" customFormat="1" ht="13.2" x14ac:dyDescent="0.3">
      <c r="B456" s="403"/>
      <c r="C456" s="403"/>
      <c r="L456" s="405"/>
      <c r="N456" s="405"/>
      <c r="O456" s="405"/>
      <c r="P456" s="405"/>
      <c r="Q456" s="405"/>
      <c r="R456" s="405"/>
      <c r="S456" s="405"/>
      <c r="T456" s="405"/>
      <c r="U456" s="405"/>
      <c r="V456" s="405"/>
    </row>
    <row r="457" spans="2:22" s="404" customFormat="1" ht="13.2" x14ac:dyDescent="0.3">
      <c r="B457" s="403"/>
      <c r="C457" s="403"/>
      <c r="L457" s="405"/>
      <c r="N457" s="405"/>
      <c r="O457" s="405"/>
      <c r="P457" s="405"/>
      <c r="Q457" s="405"/>
      <c r="R457" s="405"/>
      <c r="S457" s="405"/>
      <c r="T457" s="405"/>
      <c r="U457" s="405"/>
      <c r="V457" s="405"/>
    </row>
    <row r="458" spans="2:22" s="404" customFormat="1" ht="13.2" x14ac:dyDescent="0.3">
      <c r="B458" s="403"/>
      <c r="C458" s="403"/>
      <c r="L458" s="405"/>
      <c r="N458" s="405"/>
      <c r="O458" s="405"/>
      <c r="P458" s="405"/>
      <c r="Q458" s="405"/>
      <c r="R458" s="405"/>
      <c r="S458" s="405"/>
      <c r="T458" s="405"/>
      <c r="U458" s="405"/>
      <c r="V458" s="405"/>
    </row>
    <row r="459" spans="2:22" s="404" customFormat="1" ht="13.2" x14ac:dyDescent="0.3">
      <c r="B459" s="403"/>
      <c r="C459" s="403"/>
      <c r="L459" s="405"/>
      <c r="N459" s="405"/>
      <c r="O459" s="405"/>
      <c r="P459" s="405"/>
      <c r="Q459" s="405"/>
      <c r="R459" s="405"/>
      <c r="S459" s="405"/>
      <c r="T459" s="405"/>
      <c r="U459" s="405"/>
      <c r="V459" s="405"/>
    </row>
    <row r="460" spans="2:22" s="404" customFormat="1" ht="13.2" x14ac:dyDescent="0.3">
      <c r="B460" s="403"/>
      <c r="C460" s="403"/>
      <c r="L460" s="405"/>
      <c r="N460" s="405"/>
      <c r="O460" s="405"/>
      <c r="P460" s="405"/>
      <c r="Q460" s="405"/>
      <c r="R460" s="405"/>
      <c r="S460" s="405"/>
      <c r="T460" s="405"/>
      <c r="U460" s="405"/>
      <c r="V460" s="405"/>
    </row>
    <row r="461" spans="2:22" s="404" customFormat="1" ht="13.2" x14ac:dyDescent="0.3">
      <c r="B461" s="403"/>
      <c r="C461" s="403"/>
      <c r="L461" s="405"/>
      <c r="N461" s="405"/>
      <c r="O461" s="405"/>
      <c r="P461" s="405"/>
      <c r="Q461" s="405"/>
      <c r="R461" s="405"/>
      <c r="S461" s="405"/>
      <c r="T461" s="405"/>
      <c r="U461" s="405"/>
      <c r="V461" s="405"/>
    </row>
    <row r="462" spans="2:22" s="404" customFormat="1" ht="13.2" x14ac:dyDescent="0.3">
      <c r="B462" s="403"/>
      <c r="C462" s="403"/>
      <c r="L462" s="405"/>
      <c r="N462" s="405"/>
      <c r="O462" s="405"/>
      <c r="P462" s="405"/>
      <c r="Q462" s="405"/>
      <c r="R462" s="405"/>
      <c r="S462" s="405"/>
      <c r="T462" s="405"/>
      <c r="U462" s="405"/>
      <c r="V462" s="405"/>
    </row>
    <row r="463" spans="2:22" s="404" customFormat="1" ht="13.2" x14ac:dyDescent="0.3">
      <c r="B463" s="403"/>
      <c r="C463" s="403"/>
      <c r="L463" s="405"/>
      <c r="N463" s="405"/>
      <c r="O463" s="405"/>
      <c r="P463" s="405"/>
      <c r="Q463" s="405"/>
      <c r="R463" s="405"/>
      <c r="S463" s="405"/>
      <c r="T463" s="405"/>
      <c r="U463" s="405"/>
      <c r="V463" s="405"/>
    </row>
    <row r="464" spans="2:22" s="404" customFormat="1" ht="13.2" x14ac:dyDescent="0.3">
      <c r="B464" s="403"/>
      <c r="C464" s="403"/>
      <c r="L464" s="405"/>
      <c r="N464" s="405"/>
      <c r="O464" s="405"/>
      <c r="P464" s="405"/>
      <c r="Q464" s="405"/>
      <c r="R464" s="405"/>
      <c r="S464" s="405"/>
      <c r="T464" s="405"/>
      <c r="U464" s="405"/>
      <c r="V464" s="405"/>
    </row>
    <row r="465" spans="2:22" s="404" customFormat="1" ht="13.2" x14ac:dyDescent="0.3">
      <c r="B465" s="403"/>
      <c r="C465" s="403"/>
      <c r="L465" s="405"/>
      <c r="N465" s="405"/>
      <c r="O465" s="405"/>
      <c r="P465" s="405"/>
      <c r="Q465" s="405"/>
      <c r="R465" s="405"/>
      <c r="S465" s="405"/>
      <c r="T465" s="405"/>
      <c r="U465" s="405"/>
      <c r="V465" s="405"/>
    </row>
    <row r="466" spans="2:22" s="404" customFormat="1" ht="13.2" x14ac:dyDescent="0.3">
      <c r="B466" s="403"/>
      <c r="C466" s="403"/>
      <c r="L466" s="405"/>
      <c r="N466" s="405"/>
      <c r="O466" s="405"/>
      <c r="P466" s="405"/>
      <c r="Q466" s="405"/>
      <c r="R466" s="405"/>
      <c r="S466" s="405"/>
      <c r="T466" s="405"/>
      <c r="U466" s="405"/>
      <c r="V466" s="405"/>
    </row>
    <row r="467" spans="2:22" s="404" customFormat="1" ht="13.2" x14ac:dyDescent="0.3">
      <c r="B467" s="403"/>
      <c r="C467" s="403"/>
      <c r="L467" s="405"/>
      <c r="N467" s="405"/>
      <c r="O467" s="405"/>
      <c r="P467" s="405"/>
      <c r="Q467" s="405"/>
      <c r="R467" s="405"/>
      <c r="S467" s="405"/>
      <c r="T467" s="405"/>
      <c r="U467" s="405"/>
      <c r="V467" s="405"/>
    </row>
    <row r="468" spans="2:22" s="404" customFormat="1" ht="13.2" x14ac:dyDescent="0.3">
      <c r="B468" s="403"/>
      <c r="C468" s="403"/>
      <c r="L468" s="405"/>
      <c r="N468" s="405"/>
      <c r="O468" s="405"/>
      <c r="P468" s="405"/>
      <c r="Q468" s="405"/>
      <c r="R468" s="405"/>
      <c r="S468" s="405"/>
      <c r="T468" s="405"/>
      <c r="U468" s="405"/>
      <c r="V468" s="405"/>
    </row>
    <row r="469" spans="2:22" s="404" customFormat="1" ht="13.2" x14ac:dyDescent="0.3">
      <c r="B469" s="403"/>
      <c r="C469" s="403"/>
      <c r="L469" s="405"/>
      <c r="N469" s="405"/>
      <c r="O469" s="405"/>
      <c r="P469" s="405"/>
      <c r="Q469" s="405"/>
      <c r="R469" s="405"/>
      <c r="S469" s="405"/>
      <c r="T469" s="405"/>
      <c r="U469" s="405"/>
      <c r="V469" s="405"/>
    </row>
    <row r="470" spans="2:22" s="404" customFormat="1" ht="13.2" x14ac:dyDescent="0.3">
      <c r="B470" s="403"/>
      <c r="C470" s="403"/>
      <c r="L470" s="405"/>
      <c r="N470" s="405"/>
      <c r="O470" s="405"/>
      <c r="P470" s="405"/>
      <c r="Q470" s="405"/>
      <c r="R470" s="405"/>
      <c r="S470" s="405"/>
      <c r="T470" s="405"/>
      <c r="U470" s="405"/>
      <c r="V470" s="405"/>
    </row>
    <row r="471" spans="2:22" s="404" customFormat="1" ht="13.2" x14ac:dyDescent="0.3">
      <c r="B471" s="403"/>
      <c r="C471" s="403"/>
      <c r="L471" s="405"/>
      <c r="N471" s="405"/>
      <c r="O471" s="405"/>
      <c r="P471" s="405"/>
      <c r="Q471" s="405"/>
      <c r="R471" s="405"/>
      <c r="S471" s="405"/>
      <c r="T471" s="405"/>
      <c r="U471" s="405"/>
      <c r="V471" s="405"/>
    </row>
    <row r="472" spans="2:22" s="404" customFormat="1" ht="13.2" x14ac:dyDescent="0.3">
      <c r="B472" s="403"/>
      <c r="C472" s="403"/>
      <c r="L472" s="405"/>
      <c r="N472" s="405"/>
      <c r="O472" s="405"/>
      <c r="P472" s="405"/>
      <c r="Q472" s="405"/>
      <c r="R472" s="405"/>
      <c r="S472" s="405"/>
      <c r="T472" s="405"/>
      <c r="U472" s="405"/>
      <c r="V472" s="405"/>
    </row>
    <row r="473" spans="2:22" s="404" customFormat="1" ht="13.2" x14ac:dyDescent="0.3">
      <c r="B473" s="403"/>
      <c r="C473" s="403"/>
      <c r="L473" s="405"/>
      <c r="N473" s="405"/>
      <c r="O473" s="405"/>
      <c r="P473" s="405"/>
      <c r="Q473" s="405"/>
      <c r="R473" s="405"/>
      <c r="S473" s="405"/>
      <c r="T473" s="405"/>
      <c r="U473" s="405"/>
      <c r="V473" s="405"/>
    </row>
    <row r="474" spans="2:22" s="404" customFormat="1" ht="13.2" x14ac:dyDescent="0.3">
      <c r="B474" s="403"/>
      <c r="C474" s="403"/>
      <c r="L474" s="405"/>
      <c r="N474" s="405"/>
      <c r="O474" s="405"/>
      <c r="P474" s="405"/>
      <c r="Q474" s="405"/>
      <c r="R474" s="405"/>
      <c r="S474" s="405"/>
      <c r="T474" s="405"/>
      <c r="U474" s="405"/>
      <c r="V474" s="405"/>
    </row>
    <row r="475" spans="2:22" s="404" customFormat="1" ht="13.2" x14ac:dyDescent="0.3">
      <c r="B475" s="403"/>
      <c r="C475" s="403"/>
      <c r="L475" s="405"/>
      <c r="N475" s="405"/>
      <c r="O475" s="405"/>
      <c r="P475" s="405"/>
      <c r="Q475" s="405"/>
      <c r="R475" s="405"/>
      <c r="S475" s="405"/>
      <c r="T475" s="405"/>
      <c r="U475" s="405"/>
      <c r="V475" s="405"/>
    </row>
    <row r="476" spans="2:22" s="404" customFormat="1" ht="13.2" x14ac:dyDescent="0.3">
      <c r="B476" s="403"/>
      <c r="C476" s="403"/>
      <c r="L476" s="405"/>
      <c r="N476" s="405"/>
      <c r="O476" s="405"/>
      <c r="P476" s="405"/>
      <c r="Q476" s="405"/>
      <c r="R476" s="405"/>
      <c r="S476" s="405"/>
      <c r="T476" s="405"/>
      <c r="U476" s="405"/>
      <c r="V476" s="405"/>
    </row>
    <row r="477" spans="2:22" s="404" customFormat="1" ht="13.2" x14ac:dyDescent="0.3">
      <c r="B477" s="403"/>
      <c r="C477" s="403"/>
      <c r="L477" s="405"/>
      <c r="N477" s="405"/>
      <c r="O477" s="405"/>
      <c r="P477" s="405"/>
      <c r="Q477" s="405"/>
      <c r="R477" s="405"/>
      <c r="S477" s="405"/>
      <c r="T477" s="405"/>
      <c r="U477" s="405"/>
      <c r="V477" s="405"/>
    </row>
    <row r="478" spans="2:22" s="404" customFormat="1" ht="13.2" x14ac:dyDescent="0.3">
      <c r="B478" s="403"/>
      <c r="C478" s="403"/>
      <c r="L478" s="405"/>
      <c r="N478" s="405"/>
      <c r="O478" s="405"/>
      <c r="P478" s="405"/>
      <c r="Q478" s="405"/>
      <c r="R478" s="405"/>
      <c r="S478" s="405"/>
      <c r="T478" s="405"/>
      <c r="U478" s="405"/>
      <c r="V478" s="405"/>
    </row>
    <row r="479" spans="2:22" s="404" customFormat="1" ht="13.2" x14ac:dyDescent="0.3">
      <c r="B479" s="403"/>
      <c r="C479" s="403"/>
      <c r="L479" s="405"/>
      <c r="N479" s="405"/>
      <c r="O479" s="405"/>
      <c r="P479" s="405"/>
      <c r="Q479" s="405"/>
      <c r="R479" s="405"/>
      <c r="S479" s="405"/>
      <c r="T479" s="405"/>
      <c r="U479" s="405"/>
      <c r="V479" s="405"/>
    </row>
    <row r="480" spans="2:22" s="404" customFormat="1" ht="13.2" x14ac:dyDescent="0.3">
      <c r="B480" s="403"/>
      <c r="C480" s="403"/>
      <c r="L480" s="405"/>
      <c r="N480" s="405"/>
      <c r="O480" s="405"/>
      <c r="P480" s="405"/>
      <c r="Q480" s="405"/>
      <c r="R480" s="405"/>
      <c r="S480" s="405"/>
      <c r="T480" s="405"/>
      <c r="U480" s="405"/>
      <c r="V480" s="405"/>
    </row>
    <row r="481" spans="2:22" s="404" customFormat="1" ht="13.2" x14ac:dyDescent="0.3">
      <c r="B481" s="403"/>
      <c r="C481" s="403"/>
      <c r="L481" s="405"/>
      <c r="N481" s="405"/>
      <c r="O481" s="405"/>
      <c r="P481" s="405"/>
      <c r="Q481" s="405"/>
      <c r="R481" s="405"/>
      <c r="S481" s="405"/>
      <c r="T481" s="405"/>
      <c r="U481" s="405"/>
      <c r="V481" s="405"/>
    </row>
    <row r="482" spans="2:22" s="404" customFormat="1" ht="13.2" x14ac:dyDescent="0.3">
      <c r="B482" s="403"/>
      <c r="C482" s="403"/>
      <c r="L482" s="405"/>
      <c r="N482" s="405"/>
      <c r="O482" s="405"/>
      <c r="P482" s="405"/>
      <c r="Q482" s="405"/>
      <c r="R482" s="405"/>
      <c r="S482" s="405"/>
      <c r="T482" s="405"/>
      <c r="U482" s="405"/>
      <c r="V482" s="405"/>
    </row>
    <row r="483" spans="2:22" s="404" customFormat="1" ht="13.2" x14ac:dyDescent="0.3">
      <c r="B483" s="403"/>
      <c r="C483" s="403"/>
      <c r="L483" s="405"/>
      <c r="N483" s="405"/>
      <c r="O483" s="405"/>
      <c r="P483" s="405"/>
      <c r="Q483" s="405"/>
      <c r="R483" s="405"/>
      <c r="S483" s="405"/>
      <c r="T483" s="405"/>
      <c r="U483" s="405"/>
      <c r="V483" s="405"/>
    </row>
    <row r="484" spans="2:22" s="404" customFormat="1" ht="13.2" x14ac:dyDescent="0.3">
      <c r="B484" s="403"/>
      <c r="C484" s="403"/>
      <c r="L484" s="405"/>
      <c r="N484" s="405"/>
      <c r="O484" s="405"/>
      <c r="P484" s="405"/>
      <c r="Q484" s="405"/>
      <c r="R484" s="405"/>
      <c r="S484" s="405"/>
      <c r="T484" s="405"/>
      <c r="U484" s="405"/>
      <c r="V484" s="405"/>
    </row>
    <row r="485" spans="2:22" s="404" customFormat="1" ht="13.2" x14ac:dyDescent="0.3">
      <c r="B485" s="403"/>
      <c r="C485" s="403"/>
      <c r="L485" s="405"/>
      <c r="N485" s="405"/>
      <c r="O485" s="405"/>
      <c r="P485" s="405"/>
      <c r="Q485" s="405"/>
      <c r="R485" s="405"/>
      <c r="S485" s="405"/>
      <c r="T485" s="405"/>
      <c r="U485" s="405"/>
      <c r="V485" s="405"/>
    </row>
    <row r="486" spans="2:22" s="404" customFormat="1" ht="13.2" x14ac:dyDescent="0.3">
      <c r="B486" s="403"/>
      <c r="C486" s="403"/>
      <c r="L486" s="405"/>
      <c r="N486" s="405"/>
      <c r="O486" s="405"/>
      <c r="P486" s="405"/>
      <c r="Q486" s="405"/>
      <c r="R486" s="405"/>
      <c r="S486" s="405"/>
      <c r="T486" s="405"/>
      <c r="U486" s="405"/>
      <c r="V486" s="405"/>
    </row>
    <row r="487" spans="2:22" s="404" customFormat="1" ht="13.2" x14ac:dyDescent="0.3">
      <c r="B487" s="403"/>
      <c r="C487" s="403"/>
      <c r="L487" s="405"/>
      <c r="N487" s="405"/>
      <c r="O487" s="405"/>
      <c r="P487" s="405"/>
      <c r="Q487" s="405"/>
      <c r="R487" s="405"/>
      <c r="S487" s="405"/>
      <c r="T487" s="405"/>
      <c r="U487" s="405"/>
      <c r="V487" s="405"/>
    </row>
    <row r="488" spans="2:22" s="404" customFormat="1" ht="13.2" x14ac:dyDescent="0.3">
      <c r="B488" s="403"/>
      <c r="C488" s="403"/>
      <c r="L488" s="405"/>
      <c r="N488" s="405"/>
      <c r="O488" s="405"/>
      <c r="P488" s="405"/>
      <c r="Q488" s="405"/>
      <c r="R488" s="405"/>
      <c r="S488" s="405"/>
      <c r="T488" s="405"/>
      <c r="U488" s="405"/>
      <c r="V488" s="405"/>
    </row>
    <row r="489" spans="2:22" s="404" customFormat="1" ht="13.2" x14ac:dyDescent="0.3">
      <c r="B489" s="403"/>
      <c r="C489" s="403"/>
      <c r="L489" s="405"/>
      <c r="N489" s="405"/>
      <c r="O489" s="405"/>
      <c r="P489" s="405"/>
      <c r="Q489" s="405"/>
      <c r="R489" s="405"/>
      <c r="S489" s="405"/>
      <c r="T489" s="405"/>
      <c r="U489" s="405"/>
      <c r="V489" s="405"/>
    </row>
    <row r="490" spans="2:22" s="404" customFormat="1" ht="13.2" x14ac:dyDescent="0.3">
      <c r="B490" s="403"/>
      <c r="C490" s="403"/>
      <c r="L490" s="405"/>
      <c r="N490" s="405"/>
      <c r="O490" s="405"/>
      <c r="P490" s="405"/>
      <c r="Q490" s="405"/>
      <c r="R490" s="405"/>
      <c r="S490" s="405"/>
      <c r="T490" s="405"/>
      <c r="U490" s="405"/>
      <c r="V490" s="405"/>
    </row>
    <row r="491" spans="2:22" s="404" customFormat="1" ht="13.2" x14ac:dyDescent="0.3">
      <c r="B491" s="403"/>
      <c r="C491" s="403"/>
      <c r="L491" s="405"/>
      <c r="N491" s="405"/>
      <c r="O491" s="405"/>
      <c r="P491" s="405"/>
      <c r="Q491" s="405"/>
      <c r="R491" s="405"/>
      <c r="S491" s="405"/>
      <c r="T491" s="405"/>
      <c r="U491" s="405"/>
      <c r="V491" s="405"/>
    </row>
    <row r="492" spans="2:22" s="404" customFormat="1" ht="13.2" x14ac:dyDescent="0.3">
      <c r="B492" s="403"/>
      <c r="C492" s="403"/>
      <c r="L492" s="405"/>
      <c r="N492" s="405"/>
      <c r="O492" s="405"/>
      <c r="P492" s="405"/>
      <c r="Q492" s="405"/>
      <c r="R492" s="405"/>
      <c r="S492" s="405"/>
      <c r="T492" s="405"/>
      <c r="U492" s="405"/>
      <c r="V492" s="405"/>
    </row>
    <row r="493" spans="2:22" s="404" customFormat="1" ht="13.2" x14ac:dyDescent="0.3">
      <c r="B493" s="403"/>
      <c r="C493" s="403"/>
      <c r="L493" s="405"/>
      <c r="N493" s="405"/>
      <c r="O493" s="405"/>
      <c r="P493" s="405"/>
      <c r="Q493" s="405"/>
      <c r="R493" s="405"/>
      <c r="S493" s="405"/>
      <c r="T493" s="405"/>
      <c r="U493" s="405"/>
      <c r="V493" s="405"/>
    </row>
    <row r="494" spans="2:22" s="404" customFormat="1" ht="13.2" x14ac:dyDescent="0.3">
      <c r="B494" s="403"/>
      <c r="C494" s="403"/>
      <c r="L494" s="405"/>
      <c r="N494" s="405"/>
      <c r="O494" s="405"/>
      <c r="P494" s="405"/>
      <c r="Q494" s="405"/>
      <c r="R494" s="405"/>
      <c r="S494" s="405"/>
      <c r="T494" s="405"/>
      <c r="U494" s="405"/>
      <c r="V494" s="405"/>
    </row>
    <row r="495" spans="2:22" s="404" customFormat="1" ht="13.2" x14ac:dyDescent="0.3">
      <c r="B495" s="403"/>
      <c r="C495" s="403"/>
      <c r="L495" s="405"/>
      <c r="N495" s="405"/>
      <c r="O495" s="405"/>
      <c r="P495" s="405"/>
      <c r="Q495" s="405"/>
      <c r="R495" s="405"/>
      <c r="S495" s="405"/>
      <c r="T495" s="405"/>
      <c r="U495" s="405"/>
      <c r="V495" s="405"/>
    </row>
    <row r="496" spans="2:22" s="404" customFormat="1" ht="13.2" x14ac:dyDescent="0.3">
      <c r="B496" s="403"/>
      <c r="C496" s="403"/>
      <c r="L496" s="405"/>
      <c r="N496" s="405"/>
      <c r="O496" s="405"/>
      <c r="P496" s="405"/>
      <c r="Q496" s="405"/>
      <c r="R496" s="405"/>
      <c r="S496" s="405"/>
      <c r="T496" s="405"/>
      <c r="U496" s="405"/>
      <c r="V496" s="405"/>
    </row>
    <row r="497" spans="2:22" s="404" customFormat="1" ht="13.2" x14ac:dyDescent="0.3">
      <c r="B497" s="403"/>
      <c r="C497" s="403"/>
      <c r="L497" s="405"/>
      <c r="N497" s="405"/>
      <c r="O497" s="405"/>
      <c r="P497" s="405"/>
      <c r="Q497" s="405"/>
      <c r="R497" s="405"/>
      <c r="S497" s="405"/>
      <c r="T497" s="405"/>
      <c r="U497" s="405"/>
      <c r="V497" s="405"/>
    </row>
    <row r="498" spans="2:22" s="404" customFormat="1" ht="13.2" x14ac:dyDescent="0.3">
      <c r="B498" s="403"/>
      <c r="C498" s="403"/>
      <c r="L498" s="405"/>
      <c r="N498" s="405"/>
      <c r="O498" s="405"/>
      <c r="P498" s="405"/>
      <c r="Q498" s="405"/>
      <c r="R498" s="405"/>
      <c r="S498" s="405"/>
      <c r="T498" s="405"/>
      <c r="U498" s="405"/>
      <c r="V498" s="405"/>
    </row>
    <row r="499" spans="2:22" s="404" customFormat="1" ht="13.2" x14ac:dyDescent="0.3">
      <c r="B499" s="403"/>
      <c r="C499" s="403"/>
      <c r="L499" s="405"/>
      <c r="N499" s="405"/>
      <c r="O499" s="405"/>
      <c r="P499" s="405"/>
      <c r="Q499" s="405"/>
      <c r="R499" s="405"/>
      <c r="S499" s="405"/>
      <c r="T499" s="405"/>
      <c r="U499" s="405"/>
      <c r="V499" s="405"/>
    </row>
    <row r="500" spans="2:22" s="404" customFormat="1" ht="13.2" x14ac:dyDescent="0.3">
      <c r="B500" s="403"/>
      <c r="C500" s="403"/>
      <c r="L500" s="405"/>
      <c r="N500" s="405"/>
      <c r="O500" s="405"/>
      <c r="P500" s="405"/>
      <c r="Q500" s="405"/>
      <c r="R500" s="405"/>
      <c r="S500" s="405"/>
      <c r="T500" s="405"/>
      <c r="U500" s="405"/>
      <c r="V500" s="405"/>
    </row>
    <row r="501" spans="2:22" s="404" customFormat="1" ht="13.2" x14ac:dyDescent="0.3">
      <c r="B501" s="403"/>
      <c r="C501" s="403"/>
      <c r="L501" s="405"/>
      <c r="N501" s="405"/>
      <c r="O501" s="405"/>
      <c r="P501" s="405"/>
      <c r="Q501" s="405"/>
      <c r="R501" s="405"/>
      <c r="S501" s="405"/>
      <c r="T501" s="405"/>
      <c r="U501" s="405"/>
      <c r="V501" s="405"/>
    </row>
    <row r="502" spans="2:22" s="404" customFormat="1" ht="13.2" x14ac:dyDescent="0.3">
      <c r="B502" s="403"/>
      <c r="C502" s="403"/>
      <c r="L502" s="405"/>
      <c r="N502" s="405"/>
      <c r="O502" s="405"/>
      <c r="P502" s="405"/>
      <c r="Q502" s="405"/>
      <c r="R502" s="405"/>
      <c r="S502" s="405"/>
      <c r="T502" s="405"/>
      <c r="U502" s="405"/>
      <c r="V502" s="405"/>
    </row>
    <row r="503" spans="2:22" s="404" customFormat="1" ht="13.2" x14ac:dyDescent="0.3">
      <c r="B503" s="403"/>
      <c r="C503" s="403"/>
      <c r="L503" s="405"/>
      <c r="N503" s="405"/>
      <c r="O503" s="405"/>
      <c r="P503" s="405"/>
      <c r="Q503" s="405"/>
      <c r="R503" s="405"/>
      <c r="S503" s="405"/>
      <c r="T503" s="405"/>
      <c r="U503" s="405"/>
      <c r="V503" s="405"/>
    </row>
    <row r="504" spans="2:22" s="404" customFormat="1" ht="13.2" x14ac:dyDescent="0.3">
      <c r="B504" s="403"/>
      <c r="C504" s="403"/>
      <c r="L504" s="405"/>
      <c r="N504" s="405"/>
      <c r="O504" s="405"/>
      <c r="P504" s="405"/>
      <c r="Q504" s="405"/>
      <c r="R504" s="405"/>
      <c r="S504" s="405"/>
      <c r="T504" s="405"/>
      <c r="U504" s="405"/>
      <c r="V504" s="405"/>
    </row>
    <row r="505" spans="2:22" s="404" customFormat="1" ht="13.2" x14ac:dyDescent="0.3">
      <c r="B505" s="403"/>
      <c r="C505" s="403"/>
      <c r="L505" s="405"/>
      <c r="N505" s="405"/>
      <c r="O505" s="405"/>
      <c r="P505" s="405"/>
      <c r="Q505" s="405"/>
      <c r="R505" s="405"/>
      <c r="S505" s="405"/>
      <c r="T505" s="405"/>
      <c r="U505" s="405"/>
      <c r="V505" s="405"/>
    </row>
    <row r="506" spans="2:22" s="404" customFormat="1" ht="13.2" x14ac:dyDescent="0.3">
      <c r="B506" s="403"/>
      <c r="C506" s="403"/>
      <c r="L506" s="405"/>
      <c r="N506" s="405"/>
      <c r="O506" s="405"/>
      <c r="P506" s="405"/>
      <c r="Q506" s="405"/>
      <c r="R506" s="405"/>
      <c r="S506" s="405"/>
      <c r="T506" s="405"/>
      <c r="U506" s="405"/>
      <c r="V506" s="405"/>
    </row>
    <row r="507" spans="2:22" s="404" customFormat="1" ht="13.2" x14ac:dyDescent="0.3">
      <c r="B507" s="403"/>
      <c r="C507" s="403"/>
      <c r="L507" s="405"/>
      <c r="N507" s="405"/>
      <c r="O507" s="405"/>
      <c r="P507" s="405"/>
      <c r="Q507" s="405"/>
      <c r="R507" s="405"/>
      <c r="S507" s="405"/>
      <c r="T507" s="405"/>
      <c r="U507" s="405"/>
      <c r="V507" s="405"/>
    </row>
    <row r="508" spans="2:22" s="404" customFormat="1" ht="13.2" x14ac:dyDescent="0.3">
      <c r="B508" s="403"/>
      <c r="C508" s="403"/>
      <c r="L508" s="405"/>
      <c r="N508" s="405"/>
      <c r="O508" s="405"/>
      <c r="P508" s="405"/>
      <c r="Q508" s="405"/>
      <c r="R508" s="405"/>
      <c r="S508" s="405"/>
      <c r="T508" s="405"/>
      <c r="U508" s="405"/>
      <c r="V508" s="405"/>
    </row>
    <row r="509" spans="2:22" s="404" customFormat="1" ht="13.2" x14ac:dyDescent="0.3">
      <c r="B509" s="403"/>
      <c r="C509" s="403"/>
      <c r="L509" s="405"/>
      <c r="N509" s="405"/>
      <c r="O509" s="405"/>
      <c r="P509" s="405"/>
      <c r="Q509" s="405"/>
      <c r="R509" s="405"/>
      <c r="S509" s="405"/>
      <c r="T509" s="405"/>
      <c r="U509" s="405"/>
      <c r="V509" s="405"/>
    </row>
    <row r="510" spans="2:22" s="404" customFormat="1" ht="13.2" x14ac:dyDescent="0.3">
      <c r="B510" s="403"/>
      <c r="C510" s="403"/>
      <c r="L510" s="405"/>
      <c r="N510" s="405"/>
      <c r="O510" s="405"/>
      <c r="P510" s="405"/>
      <c r="Q510" s="405"/>
      <c r="R510" s="405"/>
      <c r="S510" s="405"/>
      <c r="T510" s="405"/>
      <c r="U510" s="405"/>
      <c r="V510" s="405"/>
    </row>
    <row r="511" spans="2:22" s="404" customFormat="1" ht="13.2" x14ac:dyDescent="0.3">
      <c r="B511" s="403"/>
      <c r="C511" s="403"/>
      <c r="L511" s="405"/>
      <c r="N511" s="405"/>
      <c r="O511" s="405"/>
      <c r="P511" s="405"/>
      <c r="Q511" s="405"/>
      <c r="R511" s="405"/>
      <c r="S511" s="405"/>
      <c r="T511" s="405"/>
      <c r="U511" s="405"/>
      <c r="V511" s="405"/>
    </row>
    <row r="512" spans="2:22" s="404" customFormat="1" ht="13.2" x14ac:dyDescent="0.3">
      <c r="B512" s="403"/>
      <c r="C512" s="403"/>
      <c r="L512" s="405"/>
      <c r="N512" s="405"/>
      <c r="O512" s="405"/>
      <c r="P512" s="405"/>
      <c r="Q512" s="405"/>
      <c r="R512" s="405"/>
      <c r="S512" s="405"/>
      <c r="T512" s="405"/>
      <c r="U512" s="405"/>
      <c r="V512" s="405"/>
    </row>
    <row r="513" spans="2:22" s="404" customFormat="1" ht="13.2" x14ac:dyDescent="0.3">
      <c r="B513" s="403"/>
      <c r="C513" s="403"/>
      <c r="L513" s="405"/>
      <c r="N513" s="405"/>
      <c r="O513" s="405"/>
      <c r="P513" s="405"/>
      <c r="Q513" s="405"/>
      <c r="R513" s="405"/>
      <c r="S513" s="405"/>
      <c r="T513" s="405"/>
      <c r="U513" s="405"/>
      <c r="V513" s="405"/>
    </row>
    <row r="514" spans="2:22" s="404" customFormat="1" ht="13.2" x14ac:dyDescent="0.3">
      <c r="B514" s="403"/>
      <c r="C514" s="403"/>
      <c r="L514" s="405"/>
      <c r="N514" s="405"/>
      <c r="O514" s="405"/>
      <c r="P514" s="405"/>
      <c r="Q514" s="405"/>
      <c r="R514" s="405"/>
      <c r="S514" s="405"/>
      <c r="T514" s="405"/>
      <c r="U514" s="405"/>
      <c r="V514" s="405"/>
    </row>
    <row r="515" spans="2:22" s="404" customFormat="1" ht="13.2" x14ac:dyDescent="0.3">
      <c r="B515" s="403"/>
      <c r="C515" s="403"/>
      <c r="L515" s="405"/>
      <c r="N515" s="405"/>
      <c r="O515" s="405"/>
      <c r="P515" s="405"/>
      <c r="Q515" s="405"/>
      <c r="R515" s="405"/>
      <c r="S515" s="405"/>
      <c r="T515" s="405"/>
      <c r="U515" s="405"/>
      <c r="V515" s="405"/>
    </row>
    <row r="516" spans="2:22" s="404" customFormat="1" ht="13.2" x14ac:dyDescent="0.3">
      <c r="B516" s="403"/>
      <c r="C516" s="403"/>
      <c r="L516" s="405"/>
      <c r="N516" s="405"/>
      <c r="O516" s="405"/>
      <c r="P516" s="405"/>
      <c r="Q516" s="405"/>
      <c r="R516" s="405"/>
      <c r="S516" s="405"/>
      <c r="T516" s="405"/>
      <c r="U516" s="405"/>
      <c r="V516" s="405"/>
    </row>
    <row r="517" spans="2:22" s="404" customFormat="1" ht="13.2" x14ac:dyDescent="0.3">
      <c r="B517" s="403"/>
      <c r="C517" s="403"/>
      <c r="L517" s="405"/>
      <c r="N517" s="405"/>
      <c r="O517" s="405"/>
      <c r="P517" s="405"/>
      <c r="Q517" s="405"/>
      <c r="R517" s="405"/>
      <c r="S517" s="405"/>
      <c r="T517" s="405"/>
      <c r="U517" s="405"/>
      <c r="V517" s="405"/>
    </row>
    <row r="518" spans="2:22" s="404" customFormat="1" ht="13.2" x14ac:dyDescent="0.3">
      <c r="B518" s="403"/>
      <c r="C518" s="403"/>
      <c r="L518" s="405"/>
      <c r="N518" s="405"/>
      <c r="O518" s="405"/>
      <c r="P518" s="405"/>
      <c r="Q518" s="405"/>
      <c r="R518" s="405"/>
      <c r="S518" s="405"/>
      <c r="T518" s="405"/>
      <c r="U518" s="405"/>
      <c r="V518" s="405"/>
    </row>
    <row r="519" spans="2:22" s="404" customFormat="1" ht="13.2" x14ac:dyDescent="0.3">
      <c r="B519" s="403"/>
      <c r="C519" s="403"/>
      <c r="L519" s="405"/>
      <c r="N519" s="405"/>
      <c r="O519" s="405"/>
      <c r="P519" s="405"/>
      <c r="Q519" s="405"/>
      <c r="R519" s="405"/>
      <c r="S519" s="405"/>
      <c r="T519" s="405"/>
      <c r="U519" s="405"/>
      <c r="V519" s="405"/>
    </row>
    <row r="520" spans="2:22" s="404" customFormat="1" ht="13.2" x14ac:dyDescent="0.3">
      <c r="B520" s="403"/>
      <c r="C520" s="403"/>
      <c r="L520" s="405"/>
      <c r="N520" s="405"/>
      <c r="O520" s="405"/>
      <c r="P520" s="405"/>
      <c r="Q520" s="405"/>
      <c r="R520" s="405"/>
      <c r="S520" s="405"/>
      <c r="T520" s="405"/>
      <c r="U520" s="405"/>
      <c r="V520" s="405"/>
    </row>
    <row r="521" spans="2:22" s="404" customFormat="1" ht="13.2" x14ac:dyDescent="0.3">
      <c r="B521" s="403"/>
      <c r="C521" s="403"/>
      <c r="L521" s="405"/>
      <c r="N521" s="405"/>
      <c r="O521" s="405"/>
      <c r="P521" s="405"/>
      <c r="Q521" s="405"/>
      <c r="R521" s="405"/>
      <c r="S521" s="405"/>
      <c r="T521" s="405"/>
      <c r="U521" s="405"/>
      <c r="V521" s="405"/>
    </row>
    <row r="522" spans="2:22" s="404" customFormat="1" ht="13.2" x14ac:dyDescent="0.3">
      <c r="B522" s="403"/>
      <c r="C522" s="403"/>
      <c r="L522" s="405"/>
      <c r="N522" s="405"/>
      <c r="O522" s="405"/>
      <c r="P522" s="405"/>
      <c r="Q522" s="405"/>
      <c r="R522" s="405"/>
      <c r="S522" s="405"/>
      <c r="T522" s="405"/>
      <c r="U522" s="405"/>
      <c r="V522" s="405"/>
    </row>
    <row r="523" spans="2:22" s="404" customFormat="1" ht="13.2" x14ac:dyDescent="0.3">
      <c r="B523" s="403"/>
      <c r="C523" s="403"/>
      <c r="L523" s="405"/>
      <c r="N523" s="405"/>
      <c r="O523" s="405"/>
      <c r="P523" s="405"/>
      <c r="Q523" s="405"/>
      <c r="R523" s="405"/>
      <c r="S523" s="405"/>
      <c r="T523" s="405"/>
      <c r="U523" s="405"/>
      <c r="V523" s="405"/>
    </row>
    <row r="524" spans="2:22" s="404" customFormat="1" ht="13.2" x14ac:dyDescent="0.3">
      <c r="B524" s="403"/>
      <c r="C524" s="403"/>
      <c r="L524" s="405"/>
      <c r="N524" s="405"/>
      <c r="O524" s="405"/>
      <c r="P524" s="405"/>
      <c r="Q524" s="405"/>
      <c r="R524" s="405"/>
      <c r="S524" s="405"/>
      <c r="T524" s="405"/>
      <c r="U524" s="405"/>
      <c r="V524" s="405"/>
    </row>
    <row r="525" spans="2:22" s="404" customFormat="1" ht="13.2" x14ac:dyDescent="0.3">
      <c r="B525" s="403"/>
      <c r="C525" s="403"/>
      <c r="L525" s="405"/>
      <c r="N525" s="405"/>
      <c r="O525" s="405"/>
      <c r="P525" s="405"/>
      <c r="Q525" s="405"/>
      <c r="R525" s="405"/>
      <c r="S525" s="405"/>
      <c r="T525" s="405"/>
      <c r="U525" s="405"/>
      <c r="V525" s="405"/>
    </row>
    <row r="526" spans="2:22" s="404" customFormat="1" ht="13.2" x14ac:dyDescent="0.3">
      <c r="B526" s="403"/>
      <c r="C526" s="403"/>
      <c r="L526" s="405"/>
      <c r="N526" s="405"/>
      <c r="O526" s="405"/>
      <c r="P526" s="405"/>
      <c r="Q526" s="405"/>
      <c r="R526" s="405"/>
      <c r="S526" s="405"/>
      <c r="T526" s="405"/>
      <c r="U526" s="405"/>
      <c r="V526" s="405"/>
    </row>
    <row r="527" spans="2:22" s="404" customFormat="1" ht="13.2" x14ac:dyDescent="0.3">
      <c r="B527" s="403"/>
      <c r="C527" s="403"/>
      <c r="L527" s="405"/>
      <c r="N527" s="405"/>
      <c r="O527" s="405"/>
      <c r="P527" s="405"/>
      <c r="Q527" s="405"/>
      <c r="R527" s="405"/>
      <c r="S527" s="405"/>
      <c r="T527" s="405"/>
      <c r="U527" s="405"/>
      <c r="V527" s="405"/>
    </row>
    <row r="528" spans="2:22" s="404" customFormat="1" ht="13.2" x14ac:dyDescent="0.3">
      <c r="B528" s="403"/>
      <c r="C528" s="403"/>
      <c r="L528" s="405"/>
      <c r="N528" s="405"/>
      <c r="O528" s="405"/>
      <c r="P528" s="405"/>
      <c r="Q528" s="405"/>
      <c r="R528" s="405"/>
      <c r="S528" s="405"/>
      <c r="T528" s="405"/>
      <c r="U528" s="405"/>
      <c r="V528" s="405"/>
    </row>
    <row r="529" spans="2:22" s="404" customFormat="1" ht="13.2" x14ac:dyDescent="0.3">
      <c r="B529" s="403"/>
      <c r="C529" s="403"/>
      <c r="L529" s="405"/>
      <c r="N529" s="405"/>
      <c r="O529" s="405"/>
      <c r="P529" s="405"/>
      <c r="Q529" s="405"/>
      <c r="R529" s="405"/>
      <c r="S529" s="405"/>
      <c r="T529" s="405"/>
      <c r="U529" s="405"/>
      <c r="V529" s="405"/>
    </row>
    <row r="530" spans="2:22" s="404" customFormat="1" ht="13.2" x14ac:dyDescent="0.3">
      <c r="B530" s="403"/>
      <c r="C530" s="403"/>
      <c r="L530" s="405"/>
      <c r="N530" s="405"/>
      <c r="O530" s="405"/>
      <c r="P530" s="405"/>
      <c r="Q530" s="405"/>
      <c r="R530" s="405"/>
      <c r="S530" s="405"/>
      <c r="T530" s="405"/>
      <c r="U530" s="405"/>
      <c r="V530" s="405"/>
    </row>
    <row r="531" spans="2:22" s="404" customFormat="1" ht="13.2" x14ac:dyDescent="0.3">
      <c r="B531" s="403"/>
      <c r="C531" s="403"/>
      <c r="L531" s="405"/>
      <c r="N531" s="405"/>
      <c r="O531" s="405"/>
      <c r="P531" s="405"/>
      <c r="Q531" s="405"/>
      <c r="R531" s="405"/>
      <c r="S531" s="405"/>
      <c r="T531" s="405"/>
      <c r="U531" s="405"/>
      <c r="V531" s="405"/>
    </row>
    <row r="532" spans="2:22" s="404" customFormat="1" ht="13.2" x14ac:dyDescent="0.3">
      <c r="B532" s="403"/>
      <c r="C532" s="403"/>
      <c r="L532" s="405"/>
      <c r="N532" s="405"/>
      <c r="O532" s="405"/>
      <c r="P532" s="405"/>
      <c r="Q532" s="405"/>
      <c r="R532" s="405"/>
      <c r="S532" s="405"/>
      <c r="T532" s="405"/>
      <c r="U532" s="405"/>
      <c r="V532" s="405"/>
    </row>
    <row r="533" spans="2:22" s="404" customFormat="1" ht="13.2" x14ac:dyDescent="0.3">
      <c r="B533" s="403"/>
      <c r="C533" s="403"/>
      <c r="L533" s="405"/>
      <c r="N533" s="405"/>
      <c r="O533" s="405"/>
      <c r="P533" s="405"/>
      <c r="Q533" s="405"/>
      <c r="R533" s="405"/>
      <c r="S533" s="405"/>
      <c r="T533" s="405"/>
      <c r="U533" s="405"/>
      <c r="V533" s="405"/>
    </row>
    <row r="534" spans="2:22" s="404" customFormat="1" ht="13.2" x14ac:dyDescent="0.3">
      <c r="B534" s="403"/>
      <c r="C534" s="403"/>
      <c r="L534" s="405"/>
      <c r="N534" s="405"/>
      <c r="O534" s="405"/>
      <c r="P534" s="405"/>
      <c r="Q534" s="405"/>
      <c r="R534" s="405"/>
      <c r="S534" s="405"/>
      <c r="T534" s="405"/>
      <c r="U534" s="405"/>
      <c r="V534" s="405"/>
    </row>
    <row r="535" spans="2:22" s="404" customFormat="1" ht="13.2" x14ac:dyDescent="0.3">
      <c r="B535" s="403"/>
      <c r="C535" s="403"/>
      <c r="L535" s="405"/>
      <c r="N535" s="405"/>
      <c r="O535" s="405"/>
      <c r="P535" s="405"/>
      <c r="Q535" s="405"/>
      <c r="R535" s="405"/>
      <c r="S535" s="405"/>
      <c r="T535" s="405"/>
      <c r="U535" s="405"/>
      <c r="V535" s="405"/>
    </row>
    <row r="536" spans="2:22" s="404" customFormat="1" ht="13.2" x14ac:dyDescent="0.3">
      <c r="B536" s="403"/>
      <c r="C536" s="403"/>
      <c r="L536" s="405"/>
      <c r="N536" s="405"/>
      <c r="O536" s="405"/>
      <c r="P536" s="405"/>
      <c r="Q536" s="405"/>
      <c r="R536" s="405"/>
      <c r="S536" s="405"/>
      <c r="T536" s="405"/>
      <c r="U536" s="405"/>
      <c r="V536" s="405"/>
    </row>
    <row r="537" spans="2:22" s="404" customFormat="1" ht="13.2" x14ac:dyDescent="0.3">
      <c r="B537" s="403"/>
      <c r="C537" s="403"/>
      <c r="L537" s="405"/>
      <c r="N537" s="405"/>
      <c r="O537" s="405"/>
      <c r="P537" s="405"/>
      <c r="Q537" s="405"/>
      <c r="R537" s="405"/>
      <c r="S537" s="405"/>
      <c r="T537" s="405"/>
      <c r="U537" s="405"/>
      <c r="V537" s="405"/>
    </row>
    <row r="538" spans="2:22" s="404" customFormat="1" ht="13.2" x14ac:dyDescent="0.3">
      <c r="B538" s="403"/>
      <c r="C538" s="403"/>
      <c r="L538" s="405"/>
      <c r="N538" s="405"/>
      <c r="O538" s="405"/>
      <c r="P538" s="405"/>
      <c r="Q538" s="405"/>
      <c r="R538" s="405"/>
      <c r="S538" s="405"/>
      <c r="T538" s="405"/>
      <c r="U538" s="405"/>
      <c r="V538" s="405"/>
    </row>
    <row r="539" spans="2:22" s="404" customFormat="1" ht="13.2" x14ac:dyDescent="0.3">
      <c r="B539" s="403"/>
      <c r="C539" s="403"/>
      <c r="L539" s="405"/>
      <c r="N539" s="405"/>
      <c r="O539" s="405"/>
      <c r="P539" s="405"/>
      <c r="Q539" s="405"/>
      <c r="R539" s="405"/>
      <c r="S539" s="405"/>
      <c r="T539" s="405"/>
      <c r="U539" s="405"/>
      <c r="V539" s="405"/>
    </row>
    <row r="540" spans="2:22" s="404" customFormat="1" ht="13.2" x14ac:dyDescent="0.3">
      <c r="B540" s="403"/>
      <c r="C540" s="403"/>
      <c r="L540" s="405"/>
      <c r="N540" s="405"/>
      <c r="O540" s="405"/>
      <c r="P540" s="405"/>
      <c r="Q540" s="405"/>
      <c r="R540" s="405"/>
      <c r="S540" s="405"/>
      <c r="T540" s="405"/>
      <c r="U540" s="405"/>
      <c r="V540" s="405"/>
    </row>
    <row r="541" spans="2:22" s="404" customFormat="1" ht="13.2" x14ac:dyDescent="0.3">
      <c r="B541" s="403"/>
      <c r="C541" s="403"/>
      <c r="L541" s="405"/>
      <c r="N541" s="405"/>
      <c r="O541" s="405"/>
      <c r="P541" s="405"/>
      <c r="Q541" s="405"/>
      <c r="R541" s="405"/>
      <c r="S541" s="405"/>
      <c r="T541" s="405"/>
      <c r="U541" s="405"/>
      <c r="V541" s="405"/>
    </row>
    <row r="542" spans="2:22" s="404" customFormat="1" ht="13.2" x14ac:dyDescent="0.3">
      <c r="B542" s="403"/>
      <c r="C542" s="403"/>
      <c r="L542" s="405"/>
      <c r="N542" s="405"/>
      <c r="O542" s="405"/>
      <c r="P542" s="405"/>
      <c r="Q542" s="405"/>
      <c r="R542" s="405"/>
      <c r="S542" s="405"/>
      <c r="T542" s="405"/>
      <c r="U542" s="405"/>
      <c r="V542" s="405"/>
    </row>
    <row r="543" spans="2:22" s="404" customFormat="1" ht="13.2" x14ac:dyDescent="0.3">
      <c r="B543" s="403"/>
      <c r="C543" s="403"/>
      <c r="L543" s="405"/>
      <c r="N543" s="405"/>
      <c r="O543" s="405"/>
      <c r="P543" s="405"/>
      <c r="Q543" s="405"/>
      <c r="R543" s="405"/>
      <c r="S543" s="405"/>
      <c r="T543" s="405"/>
      <c r="U543" s="405"/>
      <c r="V543" s="405"/>
    </row>
    <row r="544" spans="2:22" s="404" customFormat="1" ht="13.2" x14ac:dyDescent="0.3">
      <c r="B544" s="403"/>
      <c r="C544" s="403"/>
      <c r="L544" s="405"/>
      <c r="N544" s="405"/>
      <c r="O544" s="405"/>
      <c r="P544" s="405"/>
      <c r="Q544" s="405"/>
      <c r="R544" s="405"/>
      <c r="S544" s="405"/>
      <c r="T544" s="405"/>
      <c r="U544" s="405"/>
      <c r="V544" s="405"/>
    </row>
    <row r="545" spans="2:22" s="404" customFormat="1" ht="13.2" x14ac:dyDescent="0.3">
      <c r="B545" s="403"/>
      <c r="C545" s="403"/>
      <c r="L545" s="405"/>
      <c r="N545" s="405"/>
      <c r="O545" s="405"/>
      <c r="P545" s="405"/>
      <c r="Q545" s="405"/>
      <c r="R545" s="405"/>
      <c r="S545" s="405"/>
      <c r="T545" s="405"/>
      <c r="U545" s="405"/>
      <c r="V545" s="405"/>
    </row>
    <row r="546" spans="2:22" s="404" customFormat="1" ht="13.2" x14ac:dyDescent="0.3">
      <c r="B546" s="403"/>
      <c r="C546" s="403"/>
      <c r="L546" s="405"/>
      <c r="N546" s="405"/>
      <c r="O546" s="405"/>
      <c r="P546" s="405"/>
      <c r="Q546" s="405"/>
      <c r="R546" s="405"/>
      <c r="S546" s="405"/>
      <c r="T546" s="405"/>
      <c r="U546" s="405"/>
      <c r="V546" s="405"/>
    </row>
    <row r="547" spans="2:22" s="404" customFormat="1" ht="13.2" x14ac:dyDescent="0.3">
      <c r="B547" s="403"/>
      <c r="C547" s="403"/>
      <c r="L547" s="405"/>
      <c r="N547" s="405"/>
      <c r="O547" s="405"/>
      <c r="P547" s="405"/>
      <c r="Q547" s="405"/>
      <c r="R547" s="405"/>
      <c r="S547" s="405"/>
      <c r="T547" s="405"/>
      <c r="U547" s="405"/>
      <c r="V547" s="405"/>
    </row>
    <row r="548" spans="2:22" s="404" customFormat="1" ht="13.2" x14ac:dyDescent="0.3">
      <c r="B548" s="403"/>
      <c r="C548" s="403"/>
      <c r="L548" s="405"/>
      <c r="N548" s="405"/>
      <c r="O548" s="405"/>
      <c r="P548" s="405"/>
      <c r="Q548" s="405"/>
      <c r="R548" s="405"/>
      <c r="S548" s="405"/>
      <c r="T548" s="405"/>
      <c r="U548" s="405"/>
      <c r="V548" s="405"/>
    </row>
    <row r="549" spans="2:22" s="404" customFormat="1" ht="13.2" x14ac:dyDescent="0.3">
      <c r="B549" s="403"/>
      <c r="C549" s="403"/>
      <c r="L549" s="405"/>
      <c r="N549" s="405"/>
      <c r="O549" s="405"/>
      <c r="P549" s="405"/>
      <c r="Q549" s="405"/>
      <c r="R549" s="405"/>
      <c r="S549" s="405"/>
      <c r="T549" s="405"/>
      <c r="U549" s="405"/>
      <c r="V549" s="405"/>
    </row>
    <row r="550" spans="2:22" s="404" customFormat="1" ht="13.2" x14ac:dyDescent="0.3">
      <c r="B550" s="403"/>
      <c r="C550" s="403"/>
      <c r="L550" s="405"/>
      <c r="N550" s="405"/>
      <c r="O550" s="405"/>
      <c r="P550" s="405"/>
      <c r="Q550" s="405"/>
      <c r="R550" s="405"/>
      <c r="S550" s="405"/>
      <c r="T550" s="405"/>
      <c r="U550" s="405"/>
      <c r="V550" s="405"/>
    </row>
    <row r="551" spans="2:22" s="404" customFormat="1" ht="13.2" x14ac:dyDescent="0.3">
      <c r="B551" s="403"/>
      <c r="C551" s="403"/>
      <c r="L551" s="405"/>
      <c r="N551" s="405"/>
      <c r="O551" s="405"/>
      <c r="P551" s="405"/>
      <c r="Q551" s="405"/>
      <c r="R551" s="405"/>
      <c r="S551" s="405"/>
      <c r="T551" s="405"/>
      <c r="U551" s="405"/>
      <c r="V551" s="405"/>
    </row>
    <row r="552" spans="2:22" s="404" customFormat="1" ht="13.2" x14ac:dyDescent="0.3">
      <c r="B552" s="403"/>
      <c r="C552" s="403"/>
      <c r="L552" s="405"/>
      <c r="N552" s="405"/>
      <c r="O552" s="405"/>
      <c r="P552" s="405"/>
      <c r="Q552" s="405"/>
      <c r="R552" s="405"/>
      <c r="S552" s="405"/>
      <c r="T552" s="405"/>
      <c r="U552" s="405"/>
      <c r="V552" s="405"/>
    </row>
    <row r="553" spans="2:22" s="404" customFormat="1" ht="13.2" x14ac:dyDescent="0.3">
      <c r="B553" s="403"/>
      <c r="C553" s="403"/>
      <c r="L553" s="405"/>
      <c r="N553" s="405"/>
      <c r="O553" s="405"/>
      <c r="P553" s="405"/>
      <c r="Q553" s="405"/>
      <c r="R553" s="405"/>
      <c r="S553" s="405"/>
      <c r="T553" s="405"/>
      <c r="U553" s="405"/>
      <c r="V553" s="405"/>
    </row>
    <row r="554" spans="2:22" s="404" customFormat="1" ht="13.2" x14ac:dyDescent="0.3">
      <c r="B554" s="403"/>
      <c r="C554" s="403"/>
      <c r="L554" s="405"/>
      <c r="N554" s="405"/>
      <c r="O554" s="405"/>
      <c r="P554" s="405"/>
      <c r="Q554" s="405"/>
      <c r="R554" s="405"/>
      <c r="S554" s="405"/>
      <c r="T554" s="405"/>
      <c r="U554" s="405"/>
      <c r="V554" s="405"/>
    </row>
    <row r="555" spans="2:22" s="404" customFormat="1" ht="13.2" x14ac:dyDescent="0.3">
      <c r="B555" s="403"/>
      <c r="C555" s="403"/>
      <c r="L555" s="405"/>
      <c r="N555" s="405"/>
      <c r="O555" s="405"/>
      <c r="P555" s="405"/>
      <c r="Q555" s="405"/>
      <c r="R555" s="405"/>
      <c r="S555" s="405"/>
      <c r="T555" s="405"/>
      <c r="U555" s="405"/>
      <c r="V555" s="405"/>
    </row>
    <row r="556" spans="2:22" s="404" customFormat="1" ht="13.2" x14ac:dyDescent="0.3">
      <c r="B556" s="403"/>
      <c r="C556" s="403"/>
      <c r="L556" s="405"/>
      <c r="N556" s="405"/>
      <c r="O556" s="405"/>
      <c r="P556" s="405"/>
      <c r="Q556" s="405"/>
      <c r="R556" s="405"/>
      <c r="S556" s="405"/>
      <c r="T556" s="405"/>
      <c r="U556" s="405"/>
      <c r="V556" s="405"/>
    </row>
    <row r="557" spans="2:22" s="404" customFormat="1" ht="13.2" x14ac:dyDescent="0.3">
      <c r="B557" s="403"/>
      <c r="C557" s="403"/>
      <c r="L557" s="405"/>
      <c r="N557" s="405"/>
      <c r="O557" s="405"/>
      <c r="P557" s="405"/>
      <c r="Q557" s="405"/>
      <c r="R557" s="405"/>
      <c r="S557" s="405"/>
      <c r="T557" s="405"/>
      <c r="U557" s="405"/>
      <c r="V557" s="405"/>
    </row>
    <row r="558" spans="2:22" s="404" customFormat="1" ht="13.2" x14ac:dyDescent="0.3">
      <c r="B558" s="403"/>
      <c r="C558" s="403"/>
      <c r="L558" s="405"/>
      <c r="N558" s="405"/>
      <c r="O558" s="405"/>
      <c r="P558" s="405"/>
      <c r="Q558" s="405"/>
      <c r="R558" s="405"/>
      <c r="S558" s="405"/>
      <c r="T558" s="405"/>
      <c r="U558" s="405"/>
      <c r="V558" s="405"/>
    </row>
    <row r="559" spans="2:22" s="404" customFormat="1" ht="13.2" x14ac:dyDescent="0.3">
      <c r="B559" s="403"/>
      <c r="C559" s="403"/>
      <c r="L559" s="405"/>
      <c r="N559" s="405"/>
      <c r="O559" s="405"/>
      <c r="P559" s="405"/>
      <c r="Q559" s="405"/>
      <c r="R559" s="405"/>
      <c r="S559" s="405"/>
      <c r="T559" s="405"/>
      <c r="U559" s="405"/>
      <c r="V559" s="405"/>
    </row>
    <row r="560" spans="2:22" s="404" customFormat="1" ht="13.2" x14ac:dyDescent="0.3">
      <c r="B560" s="403"/>
      <c r="C560" s="403"/>
      <c r="L560" s="405"/>
      <c r="N560" s="405"/>
      <c r="O560" s="405"/>
      <c r="P560" s="405"/>
      <c r="Q560" s="405"/>
      <c r="R560" s="405"/>
      <c r="S560" s="405"/>
      <c r="T560" s="405"/>
      <c r="U560" s="405"/>
      <c r="V560" s="405"/>
    </row>
    <row r="561" spans="2:22" s="404" customFormat="1" ht="13.2" x14ac:dyDescent="0.3">
      <c r="B561" s="403"/>
      <c r="C561" s="403"/>
      <c r="L561" s="405"/>
      <c r="N561" s="405"/>
      <c r="O561" s="405"/>
      <c r="P561" s="405"/>
      <c r="Q561" s="405"/>
      <c r="R561" s="405"/>
      <c r="S561" s="405"/>
      <c r="T561" s="405"/>
      <c r="U561" s="405"/>
      <c r="V561" s="405"/>
    </row>
    <row r="562" spans="2:22" s="404" customFormat="1" ht="13.2" x14ac:dyDescent="0.3">
      <c r="B562" s="403"/>
      <c r="C562" s="403"/>
      <c r="L562" s="405"/>
      <c r="N562" s="405"/>
      <c r="O562" s="405"/>
      <c r="P562" s="405"/>
      <c r="Q562" s="405"/>
      <c r="R562" s="405"/>
      <c r="S562" s="405"/>
      <c r="T562" s="405"/>
      <c r="U562" s="405"/>
      <c r="V562" s="405"/>
    </row>
    <row r="563" spans="2:22" s="404" customFormat="1" ht="13.2" x14ac:dyDescent="0.3">
      <c r="B563" s="403"/>
      <c r="C563" s="403"/>
      <c r="L563" s="405"/>
      <c r="N563" s="405"/>
      <c r="O563" s="405"/>
      <c r="P563" s="405"/>
      <c r="Q563" s="405"/>
      <c r="R563" s="405"/>
      <c r="S563" s="405"/>
      <c r="T563" s="405"/>
      <c r="U563" s="405"/>
      <c r="V563" s="405"/>
    </row>
    <row r="564" spans="2:22" s="404" customFormat="1" ht="13.2" x14ac:dyDescent="0.3">
      <c r="B564" s="403"/>
      <c r="C564" s="403"/>
      <c r="L564" s="405"/>
      <c r="N564" s="405"/>
      <c r="O564" s="405"/>
      <c r="P564" s="405"/>
      <c r="Q564" s="405"/>
      <c r="R564" s="405"/>
      <c r="S564" s="405"/>
      <c r="T564" s="405"/>
      <c r="U564" s="405"/>
      <c r="V564" s="405"/>
    </row>
    <row r="565" spans="2:22" s="404" customFormat="1" ht="13.2" x14ac:dyDescent="0.3">
      <c r="B565" s="403"/>
      <c r="C565" s="403"/>
      <c r="L565" s="405"/>
      <c r="N565" s="405"/>
      <c r="O565" s="405"/>
      <c r="P565" s="405"/>
      <c r="Q565" s="405"/>
      <c r="R565" s="405"/>
      <c r="S565" s="405"/>
      <c r="T565" s="405"/>
      <c r="U565" s="405"/>
      <c r="V565" s="405"/>
    </row>
    <row r="566" spans="2:22" s="404" customFormat="1" ht="13.2" x14ac:dyDescent="0.3">
      <c r="B566" s="403"/>
      <c r="C566" s="403"/>
      <c r="L566" s="405"/>
      <c r="N566" s="405"/>
      <c r="O566" s="405"/>
      <c r="P566" s="405"/>
      <c r="Q566" s="405"/>
      <c r="R566" s="405"/>
      <c r="S566" s="405"/>
      <c r="T566" s="405"/>
      <c r="U566" s="405"/>
      <c r="V566" s="405"/>
    </row>
    <row r="567" spans="2:22" s="404" customFormat="1" ht="13.2" x14ac:dyDescent="0.3">
      <c r="B567" s="403"/>
      <c r="C567" s="403"/>
      <c r="L567" s="405"/>
      <c r="N567" s="405"/>
      <c r="O567" s="405"/>
      <c r="P567" s="405"/>
      <c r="Q567" s="405"/>
      <c r="R567" s="405"/>
      <c r="S567" s="405"/>
      <c r="T567" s="405"/>
      <c r="U567" s="405"/>
      <c r="V567" s="405"/>
    </row>
    <row r="568" spans="2:22" s="404" customFormat="1" ht="13.2" x14ac:dyDescent="0.3">
      <c r="B568" s="403"/>
      <c r="C568" s="403"/>
      <c r="L568" s="405"/>
      <c r="N568" s="405"/>
      <c r="O568" s="405"/>
      <c r="P568" s="405"/>
      <c r="Q568" s="405"/>
      <c r="R568" s="405"/>
      <c r="S568" s="405"/>
      <c r="T568" s="405"/>
      <c r="U568" s="405"/>
      <c r="V568" s="405"/>
    </row>
    <row r="569" spans="2:22" s="404" customFormat="1" ht="13.2" x14ac:dyDescent="0.3">
      <c r="B569" s="403"/>
      <c r="C569" s="403"/>
      <c r="L569" s="405"/>
      <c r="N569" s="405"/>
      <c r="O569" s="405"/>
      <c r="P569" s="405"/>
      <c r="Q569" s="405"/>
      <c r="R569" s="405"/>
      <c r="S569" s="405"/>
      <c r="T569" s="405"/>
      <c r="U569" s="405"/>
      <c r="V569" s="405"/>
    </row>
    <row r="570" spans="2:22" s="404" customFormat="1" ht="13.2" x14ac:dyDescent="0.3">
      <c r="B570" s="403"/>
      <c r="C570" s="403"/>
      <c r="L570" s="405"/>
      <c r="N570" s="405"/>
      <c r="O570" s="405"/>
      <c r="P570" s="405"/>
      <c r="Q570" s="405"/>
      <c r="R570" s="405"/>
      <c r="S570" s="405"/>
      <c r="T570" s="405"/>
      <c r="U570" s="405"/>
      <c r="V570" s="405"/>
    </row>
    <row r="571" spans="2:22" s="404" customFormat="1" ht="13.2" x14ac:dyDescent="0.3">
      <c r="B571" s="403"/>
      <c r="C571" s="403"/>
      <c r="L571" s="405"/>
      <c r="N571" s="405"/>
      <c r="O571" s="405"/>
      <c r="P571" s="405"/>
      <c r="Q571" s="405"/>
      <c r="R571" s="405"/>
      <c r="S571" s="405"/>
      <c r="T571" s="405"/>
      <c r="U571" s="405"/>
      <c r="V571" s="405"/>
    </row>
    <row r="572" spans="2:22" s="404" customFormat="1" ht="13.2" x14ac:dyDescent="0.3">
      <c r="B572" s="403"/>
      <c r="C572" s="403"/>
      <c r="L572" s="405"/>
      <c r="N572" s="405"/>
      <c r="O572" s="405"/>
      <c r="P572" s="405"/>
      <c r="Q572" s="405"/>
      <c r="R572" s="405"/>
      <c r="S572" s="405"/>
      <c r="T572" s="405"/>
      <c r="U572" s="405"/>
      <c r="V572" s="405"/>
    </row>
    <row r="573" spans="2:22" s="404" customFormat="1" ht="13.2" x14ac:dyDescent="0.3">
      <c r="B573" s="403"/>
      <c r="C573" s="403"/>
      <c r="L573" s="405"/>
      <c r="N573" s="405"/>
      <c r="O573" s="405"/>
      <c r="P573" s="405"/>
      <c r="Q573" s="405"/>
      <c r="R573" s="405"/>
      <c r="S573" s="405"/>
      <c r="T573" s="405"/>
      <c r="U573" s="405"/>
      <c r="V573" s="405"/>
    </row>
    <row r="574" spans="2:22" s="404" customFormat="1" ht="13.2" x14ac:dyDescent="0.3">
      <c r="B574" s="403"/>
      <c r="C574" s="403"/>
      <c r="L574" s="405"/>
      <c r="N574" s="405"/>
      <c r="O574" s="405"/>
      <c r="P574" s="405"/>
      <c r="Q574" s="405"/>
      <c r="R574" s="405"/>
      <c r="S574" s="405"/>
      <c r="T574" s="405"/>
      <c r="U574" s="405"/>
      <c r="V574" s="405"/>
    </row>
    <row r="575" spans="2:22" s="404" customFormat="1" ht="13.2" x14ac:dyDescent="0.3">
      <c r="B575" s="403"/>
      <c r="C575" s="403"/>
      <c r="L575" s="405"/>
      <c r="N575" s="405"/>
      <c r="O575" s="405"/>
      <c r="P575" s="405"/>
      <c r="Q575" s="405"/>
      <c r="R575" s="405"/>
      <c r="S575" s="405"/>
      <c r="T575" s="405"/>
      <c r="U575" s="405"/>
      <c r="V575" s="405"/>
    </row>
    <row r="576" spans="2:22" s="404" customFormat="1" ht="13.2" x14ac:dyDescent="0.3">
      <c r="B576" s="403"/>
      <c r="C576" s="403"/>
      <c r="L576" s="405"/>
      <c r="N576" s="405"/>
      <c r="O576" s="405"/>
      <c r="P576" s="405"/>
      <c r="Q576" s="405"/>
      <c r="R576" s="405"/>
      <c r="S576" s="405"/>
      <c r="T576" s="405"/>
      <c r="U576" s="405"/>
      <c r="V576" s="405"/>
    </row>
    <row r="577" spans="2:22" s="404" customFormat="1" ht="13.2" x14ac:dyDescent="0.3">
      <c r="B577" s="403"/>
      <c r="C577" s="403"/>
      <c r="L577" s="405"/>
      <c r="N577" s="405"/>
      <c r="O577" s="405"/>
      <c r="P577" s="405"/>
      <c r="Q577" s="405"/>
      <c r="R577" s="405"/>
      <c r="S577" s="405"/>
      <c r="T577" s="405"/>
      <c r="U577" s="405"/>
      <c r="V577" s="405"/>
    </row>
    <row r="578" spans="2:22" s="404" customFormat="1" ht="13.2" x14ac:dyDescent="0.3">
      <c r="B578" s="403"/>
      <c r="C578" s="403"/>
      <c r="L578" s="405"/>
      <c r="N578" s="405"/>
      <c r="O578" s="405"/>
      <c r="P578" s="405"/>
      <c r="Q578" s="405"/>
      <c r="R578" s="405"/>
      <c r="S578" s="405"/>
      <c r="T578" s="405"/>
      <c r="U578" s="405"/>
      <c r="V578" s="405"/>
    </row>
    <row r="579" spans="2:22" s="404" customFormat="1" ht="13.2" x14ac:dyDescent="0.3">
      <c r="B579" s="403"/>
      <c r="C579" s="403"/>
      <c r="L579" s="405"/>
      <c r="N579" s="405"/>
      <c r="O579" s="405"/>
      <c r="P579" s="405"/>
      <c r="Q579" s="405"/>
      <c r="R579" s="405"/>
      <c r="S579" s="405"/>
      <c r="T579" s="405"/>
      <c r="U579" s="405"/>
      <c r="V579" s="405"/>
    </row>
    <row r="580" spans="2:22" s="404" customFormat="1" ht="13.2" x14ac:dyDescent="0.3">
      <c r="B580" s="403"/>
      <c r="C580" s="403"/>
      <c r="L580" s="405"/>
      <c r="N580" s="405"/>
      <c r="O580" s="405"/>
      <c r="P580" s="405"/>
      <c r="Q580" s="405"/>
      <c r="R580" s="405"/>
      <c r="S580" s="405"/>
      <c r="T580" s="405"/>
      <c r="U580" s="405"/>
      <c r="V580" s="405"/>
    </row>
    <row r="581" spans="2:22" s="404" customFormat="1" ht="13.2" x14ac:dyDescent="0.3">
      <c r="B581" s="403"/>
      <c r="C581" s="403"/>
      <c r="L581" s="405"/>
      <c r="N581" s="405"/>
      <c r="O581" s="405"/>
      <c r="P581" s="405"/>
      <c r="Q581" s="405"/>
      <c r="R581" s="405"/>
      <c r="S581" s="405"/>
      <c r="T581" s="405"/>
      <c r="U581" s="405"/>
      <c r="V581" s="405"/>
    </row>
    <row r="582" spans="2:22" s="404" customFormat="1" ht="13.2" x14ac:dyDescent="0.3">
      <c r="B582" s="403"/>
      <c r="C582" s="403"/>
      <c r="L582" s="405"/>
      <c r="N582" s="405"/>
      <c r="O582" s="405"/>
      <c r="P582" s="405"/>
      <c r="Q582" s="405"/>
      <c r="R582" s="405"/>
      <c r="S582" s="405"/>
      <c r="T582" s="405"/>
      <c r="U582" s="405"/>
      <c r="V582" s="405"/>
    </row>
    <row r="583" spans="2:22" s="404" customFormat="1" ht="13.2" x14ac:dyDescent="0.3">
      <c r="B583" s="403"/>
      <c r="C583" s="403"/>
      <c r="L583" s="405"/>
      <c r="N583" s="405"/>
      <c r="O583" s="405"/>
      <c r="P583" s="405"/>
      <c r="Q583" s="405"/>
      <c r="R583" s="405"/>
      <c r="S583" s="405"/>
      <c r="T583" s="405"/>
      <c r="U583" s="405"/>
      <c r="V583" s="405"/>
    </row>
    <row r="584" spans="2:22" s="404" customFormat="1" ht="13.2" x14ac:dyDescent="0.3">
      <c r="B584" s="403"/>
      <c r="C584" s="403"/>
      <c r="L584" s="405"/>
      <c r="N584" s="405"/>
      <c r="O584" s="405"/>
      <c r="P584" s="405"/>
      <c r="Q584" s="405"/>
      <c r="R584" s="405"/>
      <c r="S584" s="405"/>
      <c r="T584" s="405"/>
      <c r="U584" s="405"/>
      <c r="V584" s="405"/>
    </row>
    <row r="585" spans="2:22" s="404" customFormat="1" ht="13.2" x14ac:dyDescent="0.3">
      <c r="B585" s="403"/>
      <c r="C585" s="403"/>
      <c r="L585" s="405"/>
      <c r="N585" s="405"/>
      <c r="O585" s="405"/>
      <c r="P585" s="405"/>
      <c r="Q585" s="405"/>
      <c r="R585" s="405"/>
      <c r="S585" s="405"/>
      <c r="T585" s="405"/>
      <c r="U585" s="405"/>
      <c r="V585" s="405"/>
    </row>
    <row r="586" spans="2:22" s="404" customFormat="1" ht="13.2" x14ac:dyDescent="0.3">
      <c r="B586" s="403"/>
      <c r="C586" s="403"/>
      <c r="L586" s="405"/>
      <c r="N586" s="405"/>
      <c r="O586" s="405"/>
      <c r="P586" s="405"/>
      <c r="Q586" s="405"/>
      <c r="R586" s="405"/>
      <c r="S586" s="405"/>
      <c r="T586" s="405"/>
      <c r="U586" s="405"/>
      <c r="V586" s="405"/>
    </row>
    <row r="587" spans="2:22" s="404" customFormat="1" ht="13.2" x14ac:dyDescent="0.3">
      <c r="B587" s="403"/>
      <c r="C587" s="403"/>
      <c r="L587" s="405"/>
      <c r="N587" s="405"/>
      <c r="O587" s="405"/>
      <c r="P587" s="405"/>
      <c r="Q587" s="405"/>
      <c r="R587" s="405"/>
      <c r="S587" s="405"/>
      <c r="T587" s="405"/>
      <c r="U587" s="405"/>
      <c r="V587" s="405"/>
    </row>
    <row r="588" spans="2:22" s="404" customFormat="1" ht="13.2" x14ac:dyDescent="0.3">
      <c r="B588" s="403"/>
      <c r="C588" s="403"/>
      <c r="L588" s="405"/>
      <c r="N588" s="405"/>
      <c r="O588" s="405"/>
      <c r="P588" s="405"/>
      <c r="Q588" s="405"/>
      <c r="R588" s="405"/>
      <c r="S588" s="405"/>
      <c r="T588" s="405"/>
      <c r="U588" s="405"/>
      <c r="V588" s="405"/>
    </row>
    <row r="589" spans="2:22" s="404" customFormat="1" ht="13.2" x14ac:dyDescent="0.3">
      <c r="B589" s="403"/>
      <c r="C589" s="403"/>
      <c r="L589" s="405"/>
      <c r="N589" s="405"/>
      <c r="O589" s="405"/>
      <c r="P589" s="405"/>
      <c r="Q589" s="405"/>
      <c r="R589" s="405"/>
      <c r="S589" s="405"/>
      <c r="T589" s="405"/>
      <c r="U589" s="405"/>
      <c r="V589" s="405"/>
    </row>
    <row r="590" spans="2:22" s="404" customFormat="1" ht="13.2" x14ac:dyDescent="0.3">
      <c r="B590" s="403"/>
      <c r="C590" s="403"/>
      <c r="L590" s="405"/>
      <c r="N590" s="405"/>
      <c r="O590" s="405"/>
      <c r="P590" s="405"/>
      <c r="Q590" s="405"/>
      <c r="R590" s="405"/>
      <c r="S590" s="405"/>
      <c r="T590" s="405"/>
      <c r="U590" s="405"/>
      <c r="V590" s="405"/>
    </row>
    <row r="591" spans="2:22" s="404" customFormat="1" ht="13.2" x14ac:dyDescent="0.3">
      <c r="B591" s="403"/>
      <c r="C591" s="403"/>
      <c r="L591" s="405"/>
      <c r="N591" s="405"/>
      <c r="O591" s="405"/>
      <c r="P591" s="405"/>
      <c r="Q591" s="405"/>
      <c r="R591" s="405"/>
      <c r="S591" s="405"/>
      <c r="T591" s="405"/>
      <c r="U591" s="405"/>
      <c r="V591" s="405"/>
    </row>
    <row r="592" spans="2:22" s="404" customFormat="1" ht="13.2" x14ac:dyDescent="0.3">
      <c r="B592" s="403"/>
      <c r="C592" s="403"/>
      <c r="L592" s="405"/>
      <c r="N592" s="405"/>
      <c r="O592" s="405"/>
      <c r="P592" s="405"/>
      <c r="Q592" s="405"/>
      <c r="R592" s="405"/>
      <c r="S592" s="405"/>
      <c r="T592" s="405"/>
      <c r="U592" s="405"/>
      <c r="V592" s="405"/>
    </row>
    <row r="593" spans="2:22" s="404" customFormat="1" ht="13.2" x14ac:dyDescent="0.3">
      <c r="B593" s="403"/>
      <c r="C593" s="403"/>
      <c r="L593" s="405"/>
      <c r="N593" s="405"/>
      <c r="O593" s="405"/>
      <c r="P593" s="405"/>
      <c r="Q593" s="405"/>
      <c r="R593" s="405"/>
      <c r="S593" s="405"/>
      <c r="T593" s="405"/>
      <c r="U593" s="405"/>
      <c r="V593" s="405"/>
    </row>
    <row r="594" spans="2:22" s="404" customFormat="1" ht="13.2" x14ac:dyDescent="0.3">
      <c r="B594" s="403"/>
      <c r="C594" s="403"/>
      <c r="L594" s="405"/>
      <c r="N594" s="405"/>
      <c r="O594" s="405"/>
      <c r="P594" s="405"/>
      <c r="Q594" s="405"/>
      <c r="R594" s="405"/>
      <c r="S594" s="405"/>
      <c r="T594" s="405"/>
      <c r="U594" s="405"/>
      <c r="V594" s="405"/>
    </row>
    <row r="595" spans="2:22" s="404" customFormat="1" ht="13.2" x14ac:dyDescent="0.3">
      <c r="B595" s="403"/>
      <c r="C595" s="403"/>
      <c r="L595" s="405"/>
      <c r="N595" s="405"/>
      <c r="O595" s="405"/>
      <c r="P595" s="405"/>
      <c r="Q595" s="405"/>
      <c r="R595" s="405"/>
      <c r="S595" s="405"/>
      <c r="T595" s="405"/>
      <c r="U595" s="405"/>
      <c r="V595" s="405"/>
    </row>
    <row r="596" spans="2:22" s="404" customFormat="1" ht="13.2" x14ac:dyDescent="0.3">
      <c r="B596" s="403"/>
      <c r="C596" s="403"/>
      <c r="L596" s="405"/>
      <c r="N596" s="405"/>
      <c r="O596" s="405"/>
      <c r="P596" s="405"/>
      <c r="Q596" s="405"/>
      <c r="R596" s="405"/>
      <c r="S596" s="405"/>
      <c r="T596" s="405"/>
      <c r="U596" s="405"/>
      <c r="V596" s="405"/>
    </row>
    <row r="597" spans="2:22" s="404" customFormat="1" ht="13.2" x14ac:dyDescent="0.3">
      <c r="B597" s="403"/>
      <c r="C597" s="403"/>
      <c r="L597" s="405"/>
      <c r="N597" s="405"/>
      <c r="O597" s="405"/>
      <c r="P597" s="405"/>
      <c r="Q597" s="405"/>
      <c r="R597" s="405"/>
      <c r="S597" s="405"/>
      <c r="T597" s="405"/>
      <c r="U597" s="405"/>
      <c r="V597" s="405"/>
    </row>
    <row r="598" spans="2:22" s="404" customFormat="1" ht="13.2" x14ac:dyDescent="0.3">
      <c r="B598" s="403"/>
      <c r="C598" s="403"/>
      <c r="L598" s="405"/>
      <c r="N598" s="405"/>
      <c r="O598" s="405"/>
      <c r="P598" s="405"/>
      <c r="Q598" s="405"/>
      <c r="R598" s="405"/>
      <c r="S598" s="405"/>
      <c r="T598" s="405"/>
      <c r="U598" s="405"/>
      <c r="V598" s="405"/>
    </row>
    <row r="599" spans="2:22" s="404" customFormat="1" ht="13.2" x14ac:dyDescent="0.3">
      <c r="B599" s="403"/>
      <c r="C599" s="403"/>
      <c r="L599" s="405"/>
      <c r="N599" s="405"/>
      <c r="O599" s="405"/>
      <c r="P599" s="405"/>
      <c r="Q599" s="405"/>
      <c r="R599" s="405"/>
      <c r="S599" s="405"/>
      <c r="T599" s="405"/>
      <c r="U599" s="405"/>
      <c r="V599" s="405"/>
    </row>
    <row r="600" spans="2:22" s="404" customFormat="1" ht="13.2" x14ac:dyDescent="0.3">
      <c r="B600" s="403"/>
      <c r="C600" s="403"/>
      <c r="L600" s="405"/>
      <c r="N600" s="405"/>
      <c r="O600" s="405"/>
      <c r="P600" s="405"/>
      <c r="Q600" s="405"/>
      <c r="R600" s="405"/>
      <c r="S600" s="405"/>
      <c r="T600" s="405"/>
      <c r="U600" s="405"/>
      <c r="V600" s="405"/>
    </row>
    <row r="601" spans="2:22" s="404" customFormat="1" ht="13.2" x14ac:dyDescent="0.3">
      <c r="B601" s="403"/>
      <c r="C601" s="403"/>
      <c r="L601" s="405"/>
      <c r="N601" s="405"/>
      <c r="O601" s="405"/>
      <c r="P601" s="405"/>
      <c r="Q601" s="405"/>
      <c r="R601" s="405"/>
      <c r="S601" s="405"/>
      <c r="T601" s="405"/>
      <c r="U601" s="405"/>
      <c r="V601" s="405"/>
    </row>
    <row r="602" spans="2:22" s="404" customFormat="1" ht="13.2" x14ac:dyDescent="0.3">
      <c r="B602" s="403"/>
      <c r="C602" s="403"/>
      <c r="L602" s="405"/>
      <c r="N602" s="405"/>
      <c r="O602" s="405"/>
      <c r="P602" s="405"/>
      <c r="Q602" s="405"/>
      <c r="R602" s="405"/>
      <c r="S602" s="405"/>
      <c r="T602" s="405"/>
      <c r="U602" s="405"/>
      <c r="V602" s="405"/>
    </row>
    <row r="603" spans="2:22" s="404" customFormat="1" ht="13.2" x14ac:dyDescent="0.3">
      <c r="B603" s="403"/>
      <c r="C603" s="403"/>
      <c r="L603" s="405"/>
      <c r="N603" s="405"/>
      <c r="O603" s="405"/>
      <c r="P603" s="405"/>
      <c r="Q603" s="405"/>
      <c r="R603" s="405"/>
      <c r="S603" s="405"/>
      <c r="T603" s="405"/>
      <c r="U603" s="405"/>
      <c r="V603" s="405"/>
    </row>
    <row r="604" spans="2:22" s="404" customFormat="1" ht="13.2" x14ac:dyDescent="0.3">
      <c r="B604" s="403"/>
      <c r="C604" s="403"/>
      <c r="L604" s="405"/>
      <c r="N604" s="405"/>
      <c r="O604" s="405"/>
      <c r="P604" s="405"/>
      <c r="Q604" s="405"/>
      <c r="R604" s="405"/>
      <c r="S604" s="405"/>
      <c r="T604" s="405"/>
      <c r="U604" s="405"/>
      <c r="V604" s="405"/>
    </row>
    <row r="605" spans="2:22" s="404" customFormat="1" ht="13.2" x14ac:dyDescent="0.3">
      <c r="B605" s="403"/>
      <c r="C605" s="403"/>
      <c r="L605" s="405"/>
      <c r="N605" s="405"/>
      <c r="O605" s="405"/>
      <c r="P605" s="405"/>
      <c r="Q605" s="405"/>
      <c r="R605" s="405"/>
      <c r="S605" s="405"/>
      <c r="T605" s="405"/>
      <c r="U605" s="405"/>
      <c r="V605" s="405"/>
    </row>
    <row r="606" spans="2:22" s="404" customFormat="1" ht="13.2" x14ac:dyDescent="0.3">
      <c r="B606" s="403"/>
      <c r="C606" s="403"/>
      <c r="L606" s="405"/>
      <c r="N606" s="405"/>
      <c r="O606" s="405"/>
      <c r="P606" s="405"/>
      <c r="Q606" s="405"/>
      <c r="R606" s="405"/>
      <c r="S606" s="405"/>
      <c r="T606" s="405"/>
      <c r="U606" s="405"/>
      <c r="V606" s="405"/>
    </row>
    <row r="607" spans="2:22" s="404" customFormat="1" ht="13.2" x14ac:dyDescent="0.3">
      <c r="B607" s="403"/>
      <c r="C607" s="403"/>
      <c r="L607" s="405"/>
      <c r="N607" s="405"/>
      <c r="O607" s="405"/>
      <c r="P607" s="405"/>
      <c r="Q607" s="405"/>
      <c r="R607" s="405"/>
      <c r="S607" s="405"/>
      <c r="T607" s="405"/>
      <c r="U607" s="405"/>
      <c r="V607" s="405"/>
    </row>
    <row r="608" spans="2:22" s="404" customFormat="1" ht="13.2" x14ac:dyDescent="0.3">
      <c r="B608" s="403"/>
      <c r="C608" s="403"/>
      <c r="L608" s="405"/>
      <c r="N608" s="405"/>
      <c r="O608" s="405"/>
      <c r="P608" s="405"/>
      <c r="Q608" s="405"/>
      <c r="R608" s="405"/>
      <c r="S608" s="405"/>
      <c r="T608" s="405"/>
      <c r="U608" s="405"/>
      <c r="V608" s="405"/>
    </row>
    <row r="609" spans="2:22" s="404" customFormat="1" ht="13.2" x14ac:dyDescent="0.3">
      <c r="B609" s="403"/>
      <c r="C609" s="403"/>
      <c r="L609" s="405"/>
      <c r="N609" s="405"/>
      <c r="O609" s="405"/>
      <c r="P609" s="405"/>
      <c r="Q609" s="405"/>
      <c r="R609" s="405"/>
      <c r="S609" s="405"/>
      <c r="T609" s="405"/>
      <c r="U609" s="405"/>
      <c r="V609" s="405"/>
    </row>
    <row r="610" spans="2:22" s="404" customFormat="1" ht="13.2" x14ac:dyDescent="0.3">
      <c r="B610" s="403"/>
      <c r="C610" s="403"/>
      <c r="L610" s="405"/>
      <c r="N610" s="405"/>
      <c r="O610" s="405"/>
      <c r="P610" s="405"/>
      <c r="Q610" s="405"/>
      <c r="R610" s="405"/>
      <c r="S610" s="405"/>
      <c r="T610" s="405"/>
      <c r="U610" s="405"/>
      <c r="V610" s="405"/>
    </row>
    <row r="611" spans="2:22" s="404" customFormat="1" ht="13.2" x14ac:dyDescent="0.3">
      <c r="B611" s="403"/>
      <c r="C611" s="403"/>
      <c r="L611" s="405"/>
      <c r="N611" s="405"/>
      <c r="O611" s="405"/>
      <c r="P611" s="405"/>
      <c r="Q611" s="405"/>
      <c r="R611" s="405"/>
      <c r="S611" s="405"/>
      <c r="T611" s="405"/>
      <c r="U611" s="405"/>
      <c r="V611" s="405"/>
    </row>
    <row r="612" spans="2:22" s="404" customFormat="1" ht="13.2" x14ac:dyDescent="0.3">
      <c r="B612" s="403"/>
      <c r="C612" s="403"/>
      <c r="L612" s="405"/>
      <c r="N612" s="405"/>
      <c r="O612" s="405"/>
      <c r="P612" s="405"/>
      <c r="Q612" s="405"/>
      <c r="R612" s="405"/>
      <c r="S612" s="405"/>
      <c r="T612" s="405"/>
      <c r="U612" s="405"/>
      <c r="V612" s="405"/>
    </row>
    <row r="613" spans="2:22" s="404" customFormat="1" ht="13.2" x14ac:dyDescent="0.3">
      <c r="B613" s="403"/>
      <c r="C613" s="403"/>
      <c r="L613" s="405"/>
      <c r="N613" s="405"/>
      <c r="O613" s="405"/>
      <c r="P613" s="405"/>
      <c r="Q613" s="405"/>
      <c r="R613" s="405"/>
      <c r="S613" s="405"/>
      <c r="T613" s="405"/>
      <c r="U613" s="405"/>
      <c r="V613" s="405"/>
    </row>
    <row r="614" spans="2:22" s="404" customFormat="1" ht="13.2" x14ac:dyDescent="0.3">
      <c r="B614" s="403"/>
      <c r="C614" s="403"/>
      <c r="L614" s="405"/>
      <c r="N614" s="405"/>
      <c r="O614" s="405"/>
      <c r="P614" s="405"/>
      <c r="Q614" s="405"/>
      <c r="R614" s="405"/>
      <c r="S614" s="405"/>
      <c r="T614" s="405"/>
      <c r="U614" s="405"/>
      <c r="V614" s="405"/>
    </row>
    <row r="615" spans="2:22" s="404" customFormat="1" ht="13.2" x14ac:dyDescent="0.3">
      <c r="B615" s="403"/>
      <c r="C615" s="403"/>
      <c r="L615" s="405"/>
      <c r="N615" s="405"/>
      <c r="O615" s="405"/>
      <c r="P615" s="405"/>
      <c r="Q615" s="405"/>
      <c r="R615" s="405"/>
      <c r="S615" s="405"/>
      <c r="T615" s="405"/>
      <c r="U615" s="405"/>
      <c r="V615" s="405"/>
    </row>
    <row r="616" spans="2:22" s="404" customFormat="1" ht="13.2" x14ac:dyDescent="0.3">
      <c r="B616" s="403"/>
      <c r="C616" s="403"/>
      <c r="L616" s="405"/>
      <c r="N616" s="405"/>
      <c r="O616" s="405"/>
      <c r="P616" s="405"/>
      <c r="Q616" s="405"/>
      <c r="R616" s="405"/>
      <c r="S616" s="405"/>
      <c r="T616" s="405"/>
      <c r="U616" s="405"/>
      <c r="V616" s="405"/>
    </row>
    <row r="617" spans="2:22" s="404" customFormat="1" ht="13.2" x14ac:dyDescent="0.3">
      <c r="B617" s="403"/>
      <c r="C617" s="403"/>
      <c r="L617" s="405"/>
      <c r="N617" s="405"/>
      <c r="O617" s="405"/>
      <c r="P617" s="405"/>
      <c r="Q617" s="405"/>
      <c r="R617" s="405"/>
      <c r="S617" s="405"/>
      <c r="T617" s="405"/>
      <c r="U617" s="405"/>
      <c r="V617" s="405"/>
    </row>
    <row r="618" spans="2:22" s="404" customFormat="1" ht="13.2" x14ac:dyDescent="0.3">
      <c r="B618" s="403"/>
      <c r="C618" s="403"/>
      <c r="L618" s="405"/>
      <c r="N618" s="405"/>
      <c r="O618" s="405"/>
      <c r="P618" s="405"/>
      <c r="Q618" s="405"/>
      <c r="R618" s="405"/>
      <c r="S618" s="405"/>
      <c r="T618" s="405"/>
      <c r="U618" s="405"/>
      <c r="V618" s="405"/>
    </row>
    <row r="619" spans="2:22" s="404" customFormat="1" ht="13.2" x14ac:dyDescent="0.3">
      <c r="B619" s="403"/>
      <c r="C619" s="403"/>
      <c r="L619" s="405"/>
      <c r="N619" s="405"/>
      <c r="O619" s="405"/>
      <c r="P619" s="405"/>
      <c r="Q619" s="405"/>
      <c r="R619" s="405"/>
      <c r="S619" s="405"/>
      <c r="T619" s="405"/>
      <c r="U619" s="405"/>
      <c r="V619" s="405"/>
    </row>
    <row r="620" spans="2:22" s="404" customFormat="1" ht="13.2" x14ac:dyDescent="0.3">
      <c r="B620" s="403"/>
      <c r="C620" s="403"/>
      <c r="L620" s="405"/>
      <c r="N620" s="405"/>
      <c r="O620" s="405"/>
      <c r="P620" s="405"/>
      <c r="Q620" s="405"/>
      <c r="R620" s="405"/>
      <c r="S620" s="405"/>
      <c r="T620" s="405"/>
      <c r="U620" s="405"/>
      <c r="V620" s="405"/>
    </row>
    <row r="621" spans="2:22" s="404" customFormat="1" ht="13.2" x14ac:dyDescent="0.3">
      <c r="B621" s="403"/>
      <c r="C621" s="403"/>
      <c r="L621" s="405"/>
      <c r="N621" s="405"/>
      <c r="O621" s="405"/>
      <c r="P621" s="405"/>
      <c r="Q621" s="405"/>
      <c r="R621" s="405"/>
      <c r="S621" s="405"/>
      <c r="T621" s="405"/>
      <c r="U621" s="405"/>
      <c r="V621" s="405"/>
    </row>
    <row r="622" spans="2:22" s="404" customFormat="1" ht="13.2" x14ac:dyDescent="0.3">
      <c r="B622" s="403"/>
      <c r="C622" s="403"/>
      <c r="L622" s="405"/>
      <c r="N622" s="405"/>
      <c r="O622" s="405"/>
      <c r="P622" s="405"/>
      <c r="Q622" s="405"/>
      <c r="R622" s="405"/>
      <c r="S622" s="405"/>
      <c r="T622" s="405"/>
      <c r="U622" s="405"/>
      <c r="V622" s="405"/>
    </row>
    <row r="623" spans="2:22" s="404" customFormat="1" ht="13.2" x14ac:dyDescent="0.3">
      <c r="B623" s="403"/>
      <c r="C623" s="403"/>
      <c r="L623" s="405"/>
      <c r="N623" s="405"/>
      <c r="O623" s="405"/>
      <c r="P623" s="405"/>
      <c r="Q623" s="405"/>
      <c r="R623" s="405"/>
      <c r="S623" s="405"/>
      <c r="T623" s="405"/>
      <c r="U623" s="405"/>
      <c r="V623" s="405"/>
    </row>
    <row r="624" spans="2:22" s="404" customFormat="1" ht="13.2" x14ac:dyDescent="0.3">
      <c r="B624" s="403"/>
      <c r="C624" s="403"/>
      <c r="L624" s="405"/>
      <c r="N624" s="405"/>
      <c r="O624" s="405"/>
      <c r="P624" s="405"/>
      <c r="Q624" s="405"/>
      <c r="R624" s="405"/>
      <c r="S624" s="405"/>
      <c r="T624" s="405"/>
      <c r="U624" s="405"/>
      <c r="V624" s="405"/>
    </row>
    <row r="625" spans="2:22" s="404" customFormat="1" ht="13.2" x14ac:dyDescent="0.3">
      <c r="B625" s="403"/>
      <c r="C625" s="403"/>
      <c r="L625" s="405"/>
      <c r="N625" s="405"/>
      <c r="O625" s="405"/>
      <c r="P625" s="405"/>
      <c r="Q625" s="405"/>
      <c r="R625" s="405"/>
      <c r="S625" s="405"/>
      <c r="T625" s="405"/>
      <c r="U625" s="405"/>
      <c r="V625" s="405"/>
    </row>
    <row r="626" spans="2:22" s="404" customFormat="1" ht="13.2" x14ac:dyDescent="0.3">
      <c r="B626" s="403"/>
      <c r="C626" s="403"/>
      <c r="L626" s="405"/>
      <c r="N626" s="405"/>
      <c r="O626" s="405"/>
      <c r="P626" s="405"/>
      <c r="Q626" s="405"/>
      <c r="R626" s="405"/>
      <c r="S626" s="405"/>
      <c r="T626" s="405"/>
      <c r="U626" s="405"/>
      <c r="V626" s="405"/>
    </row>
    <row r="627" spans="2:22" s="404" customFormat="1" ht="13.2" x14ac:dyDescent="0.3">
      <c r="B627" s="403"/>
      <c r="C627" s="403"/>
      <c r="L627" s="405"/>
      <c r="N627" s="405"/>
      <c r="O627" s="405"/>
      <c r="P627" s="405"/>
      <c r="Q627" s="405"/>
      <c r="R627" s="405"/>
      <c r="S627" s="405"/>
      <c r="T627" s="405"/>
      <c r="U627" s="405"/>
      <c r="V627" s="405"/>
    </row>
    <row r="628" spans="2:22" s="404" customFormat="1" ht="13.2" x14ac:dyDescent="0.3">
      <c r="B628" s="403"/>
      <c r="C628" s="403"/>
      <c r="L628" s="405"/>
      <c r="N628" s="405"/>
      <c r="O628" s="405"/>
      <c r="P628" s="405"/>
      <c r="Q628" s="405"/>
      <c r="R628" s="405"/>
      <c r="S628" s="405"/>
      <c r="T628" s="405"/>
      <c r="U628" s="405"/>
      <c r="V628" s="405"/>
    </row>
    <row r="629" spans="2:22" s="404" customFormat="1" ht="13.2" x14ac:dyDescent="0.3">
      <c r="B629" s="403"/>
      <c r="C629" s="403"/>
      <c r="L629" s="405"/>
      <c r="N629" s="405"/>
      <c r="O629" s="405"/>
      <c r="P629" s="405"/>
      <c r="Q629" s="405"/>
      <c r="R629" s="405"/>
      <c r="S629" s="405"/>
      <c r="T629" s="405"/>
      <c r="U629" s="405"/>
      <c r="V629" s="405"/>
    </row>
    <row r="630" spans="2:22" s="404" customFormat="1" ht="13.2" x14ac:dyDescent="0.3">
      <c r="B630" s="403"/>
      <c r="C630" s="403"/>
      <c r="L630" s="405"/>
      <c r="N630" s="405"/>
      <c r="O630" s="405"/>
      <c r="P630" s="405"/>
      <c r="Q630" s="405"/>
      <c r="R630" s="405"/>
      <c r="S630" s="405"/>
      <c r="T630" s="405"/>
      <c r="U630" s="405"/>
      <c r="V630" s="405"/>
    </row>
    <row r="631" spans="2:22" s="404" customFormat="1" ht="13.2" x14ac:dyDescent="0.3">
      <c r="B631" s="403"/>
      <c r="C631" s="403"/>
      <c r="L631" s="405"/>
      <c r="N631" s="405"/>
      <c r="O631" s="405"/>
      <c r="P631" s="405"/>
      <c r="Q631" s="405"/>
      <c r="R631" s="405"/>
      <c r="S631" s="405"/>
      <c r="T631" s="405"/>
      <c r="U631" s="405"/>
      <c r="V631" s="405"/>
    </row>
    <row r="632" spans="2:22" s="404" customFormat="1" ht="13.2" x14ac:dyDescent="0.3">
      <c r="B632" s="403"/>
      <c r="C632" s="403"/>
      <c r="L632" s="405"/>
      <c r="N632" s="405"/>
      <c r="O632" s="405"/>
      <c r="P632" s="405"/>
      <c r="Q632" s="405"/>
      <c r="R632" s="405"/>
      <c r="S632" s="405"/>
      <c r="T632" s="405"/>
      <c r="U632" s="405"/>
      <c r="V632" s="405"/>
    </row>
    <row r="633" spans="2:22" s="404" customFormat="1" ht="13.2" x14ac:dyDescent="0.3">
      <c r="B633" s="403"/>
      <c r="C633" s="403"/>
      <c r="L633" s="405"/>
      <c r="N633" s="405"/>
      <c r="O633" s="405"/>
      <c r="P633" s="405"/>
      <c r="Q633" s="405"/>
      <c r="R633" s="405"/>
      <c r="S633" s="405"/>
      <c r="T633" s="405"/>
      <c r="U633" s="405"/>
      <c r="V633" s="405"/>
    </row>
    <row r="634" spans="2:22" s="404" customFormat="1" ht="13.2" x14ac:dyDescent="0.3">
      <c r="B634" s="403"/>
      <c r="C634" s="403"/>
      <c r="L634" s="405"/>
      <c r="N634" s="405"/>
      <c r="O634" s="405"/>
      <c r="P634" s="405"/>
      <c r="Q634" s="405"/>
      <c r="R634" s="405"/>
      <c r="S634" s="405"/>
      <c r="T634" s="405"/>
      <c r="U634" s="405"/>
      <c r="V634" s="405"/>
    </row>
    <row r="635" spans="2:22" s="404" customFormat="1" ht="13.2" x14ac:dyDescent="0.3">
      <c r="B635" s="403"/>
      <c r="C635" s="403"/>
      <c r="L635" s="405"/>
      <c r="N635" s="405"/>
      <c r="O635" s="405"/>
      <c r="P635" s="405"/>
      <c r="Q635" s="405"/>
      <c r="R635" s="405"/>
      <c r="S635" s="405"/>
      <c r="T635" s="405"/>
      <c r="U635" s="405"/>
      <c r="V635" s="405"/>
    </row>
    <row r="636" spans="2:22" s="404" customFormat="1" ht="13.2" x14ac:dyDescent="0.3">
      <c r="B636" s="403"/>
      <c r="C636" s="403"/>
      <c r="L636" s="405"/>
      <c r="N636" s="405"/>
      <c r="O636" s="405"/>
      <c r="P636" s="405"/>
      <c r="Q636" s="405"/>
      <c r="R636" s="405"/>
      <c r="S636" s="405"/>
      <c r="T636" s="405"/>
      <c r="U636" s="405"/>
      <c r="V636" s="405"/>
    </row>
    <row r="637" spans="2:22" s="404" customFormat="1" ht="13.2" x14ac:dyDescent="0.3">
      <c r="B637" s="403"/>
      <c r="C637" s="403"/>
      <c r="L637" s="405"/>
      <c r="N637" s="405"/>
      <c r="O637" s="405"/>
      <c r="P637" s="405"/>
      <c r="Q637" s="405"/>
      <c r="R637" s="405"/>
      <c r="S637" s="405"/>
      <c r="T637" s="405"/>
      <c r="U637" s="405"/>
      <c r="V637" s="405"/>
    </row>
    <row r="638" spans="2:22" s="404" customFormat="1" ht="13.2" x14ac:dyDescent="0.3">
      <c r="B638" s="403"/>
      <c r="C638" s="403"/>
      <c r="L638" s="405"/>
      <c r="N638" s="405"/>
      <c r="O638" s="405"/>
      <c r="P638" s="405"/>
      <c r="Q638" s="405"/>
      <c r="R638" s="405"/>
      <c r="S638" s="405"/>
      <c r="T638" s="405"/>
      <c r="U638" s="405"/>
      <c r="V638" s="405"/>
    </row>
    <row r="639" spans="2:22" s="404" customFormat="1" ht="13.2" x14ac:dyDescent="0.3">
      <c r="B639" s="403"/>
      <c r="C639" s="403"/>
      <c r="L639" s="405"/>
      <c r="N639" s="405"/>
      <c r="O639" s="405"/>
      <c r="P639" s="405"/>
      <c r="Q639" s="405"/>
      <c r="R639" s="405"/>
      <c r="S639" s="405"/>
      <c r="T639" s="405"/>
      <c r="U639" s="405"/>
      <c r="V639" s="405"/>
    </row>
    <row r="640" spans="2:22" s="404" customFormat="1" ht="13.2" x14ac:dyDescent="0.3">
      <c r="B640" s="403"/>
      <c r="C640" s="403"/>
      <c r="L640" s="405"/>
      <c r="N640" s="405"/>
      <c r="O640" s="405"/>
      <c r="P640" s="405"/>
      <c r="Q640" s="405"/>
      <c r="R640" s="405"/>
      <c r="S640" s="405"/>
      <c r="T640" s="405"/>
      <c r="U640" s="405"/>
      <c r="V640" s="405"/>
    </row>
    <row r="641" spans="2:22" s="404" customFormat="1" ht="13.2" x14ac:dyDescent="0.3">
      <c r="B641" s="403"/>
      <c r="C641" s="403"/>
      <c r="L641" s="405"/>
      <c r="N641" s="405"/>
      <c r="O641" s="405"/>
      <c r="P641" s="405"/>
      <c r="Q641" s="405"/>
      <c r="R641" s="405"/>
      <c r="S641" s="405"/>
      <c r="T641" s="405"/>
      <c r="U641" s="405"/>
      <c r="V641" s="405"/>
    </row>
    <row r="642" spans="2:22" s="404" customFormat="1" ht="13.2" x14ac:dyDescent="0.3">
      <c r="B642" s="403"/>
      <c r="C642" s="403"/>
      <c r="L642" s="405"/>
      <c r="N642" s="405"/>
      <c r="O642" s="405"/>
      <c r="P642" s="405"/>
      <c r="Q642" s="405"/>
      <c r="R642" s="405"/>
      <c r="S642" s="405"/>
      <c r="T642" s="405"/>
      <c r="U642" s="405"/>
      <c r="V642" s="405"/>
    </row>
    <row r="643" spans="2:22" s="404" customFormat="1" ht="13.2" x14ac:dyDescent="0.3">
      <c r="B643" s="403"/>
      <c r="C643" s="403"/>
      <c r="L643" s="405"/>
      <c r="N643" s="405"/>
      <c r="O643" s="405"/>
      <c r="P643" s="405"/>
      <c r="Q643" s="405"/>
      <c r="R643" s="405"/>
      <c r="S643" s="405"/>
      <c r="T643" s="405"/>
      <c r="U643" s="405"/>
      <c r="V643" s="405"/>
    </row>
    <row r="644" spans="2:22" s="404" customFormat="1" ht="13.2" x14ac:dyDescent="0.3">
      <c r="B644" s="403"/>
      <c r="C644" s="403"/>
      <c r="L644" s="405"/>
      <c r="N644" s="405"/>
      <c r="O644" s="405"/>
      <c r="P644" s="405"/>
      <c r="Q644" s="405"/>
      <c r="R644" s="405"/>
      <c r="S644" s="405"/>
      <c r="T644" s="405"/>
      <c r="U644" s="405"/>
      <c r="V644" s="405"/>
    </row>
    <row r="645" spans="2:22" s="404" customFormat="1" ht="13.2" x14ac:dyDescent="0.3">
      <c r="B645" s="403"/>
      <c r="C645" s="403"/>
      <c r="L645" s="405"/>
      <c r="N645" s="405"/>
      <c r="O645" s="405"/>
      <c r="P645" s="405"/>
      <c r="Q645" s="405"/>
      <c r="R645" s="405"/>
      <c r="S645" s="405"/>
      <c r="T645" s="405"/>
      <c r="U645" s="405"/>
      <c r="V645" s="405"/>
    </row>
    <row r="646" spans="2:22" s="404" customFormat="1" ht="13.2" x14ac:dyDescent="0.3">
      <c r="B646" s="403"/>
      <c r="C646" s="403"/>
      <c r="L646" s="405"/>
      <c r="N646" s="405"/>
      <c r="O646" s="405"/>
      <c r="P646" s="405"/>
      <c r="Q646" s="405"/>
      <c r="R646" s="405"/>
      <c r="S646" s="405"/>
      <c r="T646" s="405"/>
      <c r="U646" s="405"/>
      <c r="V646" s="405"/>
    </row>
    <row r="647" spans="2:22" s="404" customFormat="1" ht="13.2" x14ac:dyDescent="0.3">
      <c r="B647" s="403"/>
      <c r="C647" s="403"/>
      <c r="L647" s="405"/>
      <c r="N647" s="405"/>
      <c r="O647" s="405"/>
      <c r="P647" s="405"/>
      <c r="Q647" s="405"/>
      <c r="R647" s="405"/>
      <c r="S647" s="405"/>
      <c r="T647" s="405"/>
      <c r="U647" s="405"/>
      <c r="V647" s="405"/>
    </row>
    <row r="648" spans="2:22" s="404" customFormat="1" ht="13.2" x14ac:dyDescent="0.3">
      <c r="B648" s="403"/>
      <c r="C648" s="403"/>
      <c r="L648" s="405"/>
      <c r="N648" s="405"/>
      <c r="O648" s="405"/>
      <c r="P648" s="405"/>
      <c r="Q648" s="405"/>
      <c r="R648" s="405"/>
      <c r="S648" s="405"/>
      <c r="T648" s="405"/>
      <c r="U648" s="405"/>
      <c r="V648" s="405"/>
    </row>
    <row r="649" spans="2:22" s="404" customFormat="1" ht="13.2" x14ac:dyDescent="0.3">
      <c r="B649" s="403"/>
      <c r="C649" s="403"/>
      <c r="L649" s="405"/>
      <c r="N649" s="405"/>
      <c r="O649" s="405"/>
      <c r="P649" s="405"/>
      <c r="Q649" s="405"/>
      <c r="R649" s="405"/>
      <c r="S649" s="405"/>
      <c r="T649" s="405"/>
      <c r="U649" s="405"/>
      <c r="V649" s="405"/>
    </row>
    <row r="650" spans="2:22" s="404" customFormat="1" ht="13.2" x14ac:dyDescent="0.3">
      <c r="B650" s="403"/>
      <c r="C650" s="403"/>
      <c r="L650" s="405"/>
      <c r="N650" s="405"/>
      <c r="O650" s="405"/>
      <c r="P650" s="405"/>
      <c r="Q650" s="405"/>
      <c r="R650" s="405"/>
      <c r="S650" s="405"/>
      <c r="T650" s="405"/>
      <c r="U650" s="405"/>
      <c r="V650" s="405"/>
    </row>
    <row r="651" spans="2:22" s="404" customFormat="1" ht="13.2" x14ac:dyDescent="0.3">
      <c r="B651" s="403"/>
      <c r="C651" s="403"/>
      <c r="L651" s="405"/>
      <c r="N651" s="405"/>
      <c r="O651" s="405"/>
      <c r="P651" s="405"/>
      <c r="Q651" s="405"/>
      <c r="R651" s="405"/>
      <c r="S651" s="405"/>
      <c r="T651" s="405"/>
      <c r="U651" s="405"/>
      <c r="V651" s="405"/>
    </row>
    <row r="652" spans="2:22" s="404" customFormat="1" ht="13.2" x14ac:dyDescent="0.3">
      <c r="B652" s="403"/>
      <c r="C652" s="403"/>
      <c r="L652" s="405"/>
      <c r="N652" s="405"/>
      <c r="O652" s="405"/>
      <c r="P652" s="405"/>
      <c r="Q652" s="405"/>
      <c r="R652" s="405"/>
      <c r="S652" s="405"/>
      <c r="T652" s="405"/>
      <c r="U652" s="405"/>
      <c r="V652" s="405"/>
    </row>
    <row r="653" spans="2:22" s="404" customFormat="1" ht="13.2" x14ac:dyDescent="0.3">
      <c r="B653" s="403"/>
      <c r="C653" s="403"/>
      <c r="L653" s="405"/>
      <c r="N653" s="405"/>
      <c r="O653" s="405"/>
      <c r="P653" s="405"/>
      <c r="Q653" s="405"/>
      <c r="R653" s="405"/>
      <c r="S653" s="405"/>
      <c r="T653" s="405"/>
      <c r="U653" s="405"/>
      <c r="V653" s="405"/>
    </row>
    <row r="654" spans="2:22" s="404" customFormat="1" ht="13.2" x14ac:dyDescent="0.3">
      <c r="B654" s="403"/>
      <c r="C654" s="403"/>
      <c r="L654" s="405"/>
      <c r="N654" s="405"/>
      <c r="O654" s="405"/>
      <c r="P654" s="405"/>
      <c r="Q654" s="405"/>
      <c r="R654" s="405"/>
      <c r="S654" s="405"/>
      <c r="T654" s="405"/>
      <c r="U654" s="405"/>
      <c r="V654" s="405"/>
    </row>
    <row r="655" spans="2:22" s="404" customFormat="1" ht="13.2" x14ac:dyDescent="0.3">
      <c r="B655" s="403"/>
      <c r="C655" s="403"/>
      <c r="L655" s="405"/>
      <c r="N655" s="405"/>
      <c r="O655" s="405"/>
      <c r="P655" s="405"/>
      <c r="Q655" s="405"/>
      <c r="R655" s="405"/>
      <c r="S655" s="405"/>
      <c r="T655" s="405"/>
      <c r="U655" s="405"/>
      <c r="V655" s="405"/>
    </row>
    <row r="656" spans="2:22" s="404" customFormat="1" ht="13.2" x14ac:dyDescent="0.3">
      <c r="B656" s="403"/>
      <c r="C656" s="403"/>
      <c r="L656" s="405"/>
      <c r="N656" s="405"/>
      <c r="O656" s="405"/>
      <c r="P656" s="405"/>
      <c r="Q656" s="405"/>
      <c r="R656" s="405"/>
      <c r="S656" s="405"/>
      <c r="T656" s="405"/>
      <c r="U656" s="405"/>
      <c r="V656" s="405"/>
    </row>
    <row r="657" spans="2:22" s="404" customFormat="1" ht="13.2" x14ac:dyDescent="0.3">
      <c r="B657" s="403"/>
      <c r="C657" s="403"/>
      <c r="L657" s="405"/>
      <c r="N657" s="405"/>
      <c r="O657" s="405"/>
      <c r="P657" s="405"/>
      <c r="Q657" s="405"/>
      <c r="R657" s="405"/>
      <c r="S657" s="405"/>
      <c r="T657" s="405"/>
      <c r="U657" s="405"/>
      <c r="V657" s="405"/>
    </row>
    <row r="658" spans="2:22" s="404" customFormat="1" ht="13.2" x14ac:dyDescent="0.3">
      <c r="B658" s="403"/>
      <c r="C658" s="403"/>
      <c r="L658" s="405"/>
      <c r="N658" s="405"/>
      <c r="O658" s="405"/>
      <c r="P658" s="405"/>
      <c r="Q658" s="405"/>
      <c r="R658" s="405"/>
      <c r="S658" s="405"/>
      <c r="T658" s="405"/>
      <c r="U658" s="405"/>
      <c r="V658" s="405"/>
    </row>
    <row r="659" spans="2:22" s="404" customFormat="1" ht="13.2" x14ac:dyDescent="0.3">
      <c r="B659" s="403"/>
      <c r="C659" s="403"/>
      <c r="L659" s="405"/>
      <c r="N659" s="405"/>
      <c r="O659" s="405"/>
      <c r="P659" s="405"/>
      <c r="Q659" s="405"/>
      <c r="R659" s="405"/>
      <c r="S659" s="405"/>
      <c r="T659" s="405"/>
      <c r="U659" s="405"/>
      <c r="V659" s="405"/>
    </row>
    <row r="660" spans="2:22" s="404" customFormat="1" ht="13.2" x14ac:dyDescent="0.3">
      <c r="B660" s="403"/>
      <c r="C660" s="403"/>
      <c r="L660" s="405"/>
      <c r="N660" s="405"/>
      <c r="O660" s="405"/>
      <c r="P660" s="405"/>
      <c r="Q660" s="405"/>
      <c r="R660" s="405"/>
      <c r="S660" s="405"/>
      <c r="T660" s="405"/>
      <c r="U660" s="405"/>
      <c r="V660" s="405"/>
    </row>
    <row r="661" spans="2:22" s="404" customFormat="1" ht="13.2" x14ac:dyDescent="0.3">
      <c r="B661" s="403"/>
      <c r="C661" s="403"/>
      <c r="L661" s="405"/>
      <c r="N661" s="405"/>
      <c r="O661" s="405"/>
      <c r="P661" s="405"/>
      <c r="Q661" s="405"/>
      <c r="R661" s="405"/>
      <c r="S661" s="405"/>
      <c r="T661" s="405"/>
      <c r="U661" s="405"/>
      <c r="V661" s="405"/>
    </row>
    <row r="662" spans="2:22" s="404" customFormat="1" ht="13.2" x14ac:dyDescent="0.3">
      <c r="B662" s="403"/>
      <c r="C662" s="403"/>
      <c r="L662" s="405"/>
      <c r="N662" s="405"/>
      <c r="O662" s="405"/>
      <c r="P662" s="405"/>
      <c r="Q662" s="405"/>
      <c r="R662" s="405"/>
      <c r="S662" s="405"/>
      <c r="T662" s="405"/>
      <c r="U662" s="405"/>
      <c r="V662" s="405"/>
    </row>
    <row r="663" spans="2:22" s="404" customFormat="1" ht="13.2" x14ac:dyDescent="0.3">
      <c r="B663" s="403"/>
      <c r="C663" s="403"/>
      <c r="L663" s="405"/>
      <c r="N663" s="405"/>
      <c r="O663" s="405"/>
      <c r="P663" s="405"/>
      <c r="Q663" s="405"/>
      <c r="R663" s="405"/>
      <c r="S663" s="405"/>
      <c r="T663" s="405"/>
      <c r="U663" s="405"/>
      <c r="V663" s="405"/>
    </row>
    <row r="664" spans="2:22" s="404" customFormat="1" ht="13.2" x14ac:dyDescent="0.3">
      <c r="B664" s="403"/>
      <c r="C664" s="403"/>
      <c r="L664" s="405"/>
      <c r="N664" s="405"/>
      <c r="O664" s="405"/>
      <c r="P664" s="405"/>
      <c r="Q664" s="405"/>
      <c r="R664" s="405"/>
      <c r="S664" s="405"/>
      <c r="T664" s="405"/>
      <c r="U664" s="405"/>
      <c r="V664" s="405"/>
    </row>
    <row r="665" spans="2:22" s="404" customFormat="1" ht="13.2" x14ac:dyDescent="0.3">
      <c r="B665" s="403"/>
      <c r="C665" s="403"/>
      <c r="L665" s="405"/>
      <c r="N665" s="405"/>
      <c r="O665" s="405"/>
      <c r="P665" s="405"/>
      <c r="Q665" s="405"/>
      <c r="R665" s="405"/>
      <c r="S665" s="405"/>
      <c r="T665" s="405"/>
      <c r="U665" s="405"/>
      <c r="V665" s="405"/>
    </row>
    <row r="666" spans="2:22" s="404" customFormat="1" ht="13.2" x14ac:dyDescent="0.3">
      <c r="B666" s="403"/>
      <c r="C666" s="403"/>
      <c r="L666" s="405"/>
      <c r="N666" s="405"/>
      <c r="O666" s="405"/>
      <c r="P666" s="405"/>
      <c r="Q666" s="405"/>
      <c r="R666" s="405"/>
      <c r="S666" s="405"/>
      <c r="T666" s="405"/>
      <c r="U666" s="405"/>
      <c r="V666" s="405"/>
    </row>
    <row r="667" spans="2:22" s="404" customFormat="1" ht="13.2" x14ac:dyDescent="0.3">
      <c r="B667" s="403"/>
      <c r="C667" s="403"/>
      <c r="L667" s="405"/>
      <c r="N667" s="405"/>
      <c r="O667" s="405"/>
      <c r="P667" s="405"/>
      <c r="Q667" s="405"/>
      <c r="R667" s="405"/>
      <c r="S667" s="405"/>
      <c r="T667" s="405"/>
      <c r="U667" s="405"/>
      <c r="V667" s="405"/>
    </row>
    <row r="668" spans="2:22" s="404" customFormat="1" ht="13.2" x14ac:dyDescent="0.3">
      <c r="B668" s="403"/>
      <c r="C668" s="403"/>
      <c r="L668" s="405"/>
      <c r="N668" s="405"/>
      <c r="O668" s="405"/>
      <c r="P668" s="405"/>
      <c r="Q668" s="405"/>
      <c r="R668" s="405"/>
      <c r="S668" s="405"/>
      <c r="T668" s="405"/>
      <c r="U668" s="405"/>
      <c r="V668" s="405"/>
    </row>
    <row r="669" spans="2:22" s="404" customFormat="1" ht="13.2" x14ac:dyDescent="0.3">
      <c r="B669" s="403"/>
      <c r="C669" s="403"/>
      <c r="L669" s="405"/>
      <c r="N669" s="405"/>
      <c r="O669" s="405"/>
      <c r="P669" s="405"/>
      <c r="Q669" s="405"/>
      <c r="R669" s="405"/>
      <c r="S669" s="405"/>
      <c r="T669" s="405"/>
      <c r="U669" s="405"/>
      <c r="V669" s="405"/>
    </row>
    <row r="670" spans="2:22" s="404" customFormat="1" ht="13.2" x14ac:dyDescent="0.3">
      <c r="B670" s="403"/>
      <c r="C670" s="403"/>
      <c r="L670" s="405"/>
      <c r="N670" s="405"/>
      <c r="O670" s="405"/>
      <c r="P670" s="405"/>
      <c r="Q670" s="405"/>
      <c r="R670" s="405"/>
      <c r="S670" s="405"/>
      <c r="T670" s="405"/>
      <c r="U670" s="405"/>
      <c r="V670" s="405"/>
    </row>
    <row r="671" spans="2:22" s="404" customFormat="1" ht="13.2" x14ac:dyDescent="0.3">
      <c r="B671" s="403"/>
      <c r="C671" s="403"/>
      <c r="L671" s="405"/>
      <c r="N671" s="405"/>
      <c r="O671" s="405"/>
      <c r="P671" s="405"/>
      <c r="Q671" s="405"/>
      <c r="R671" s="405"/>
      <c r="S671" s="405"/>
      <c r="T671" s="405"/>
      <c r="U671" s="405"/>
      <c r="V671" s="405"/>
    </row>
    <row r="672" spans="2:22" s="404" customFormat="1" ht="13.2" x14ac:dyDescent="0.3">
      <c r="B672" s="403"/>
      <c r="C672" s="403"/>
      <c r="L672" s="405"/>
      <c r="N672" s="405"/>
      <c r="O672" s="405"/>
      <c r="P672" s="405"/>
      <c r="Q672" s="405"/>
      <c r="R672" s="405"/>
      <c r="S672" s="405"/>
      <c r="T672" s="405"/>
      <c r="U672" s="405"/>
      <c r="V672" s="405"/>
    </row>
    <row r="673" spans="2:22" s="404" customFormat="1" ht="13.2" x14ac:dyDescent="0.3">
      <c r="B673" s="403"/>
      <c r="C673" s="403"/>
      <c r="L673" s="405"/>
      <c r="N673" s="405"/>
      <c r="O673" s="405"/>
      <c r="P673" s="405"/>
      <c r="Q673" s="405"/>
      <c r="R673" s="405"/>
      <c r="S673" s="405"/>
      <c r="T673" s="405"/>
      <c r="U673" s="405"/>
      <c r="V673" s="405"/>
    </row>
    <row r="674" spans="2:22" s="404" customFormat="1" ht="13.2" x14ac:dyDescent="0.3">
      <c r="B674" s="403"/>
      <c r="C674" s="403"/>
      <c r="L674" s="405"/>
      <c r="N674" s="405"/>
      <c r="O674" s="405"/>
      <c r="P674" s="405"/>
      <c r="Q674" s="405"/>
      <c r="R674" s="405"/>
      <c r="S674" s="405"/>
      <c r="T674" s="405"/>
      <c r="U674" s="405"/>
      <c r="V674" s="405"/>
    </row>
    <row r="675" spans="2:22" s="404" customFormat="1" ht="13.2" x14ac:dyDescent="0.3">
      <c r="B675" s="403"/>
      <c r="C675" s="403"/>
      <c r="L675" s="405"/>
      <c r="N675" s="405"/>
      <c r="O675" s="405"/>
      <c r="P675" s="405"/>
      <c r="Q675" s="405"/>
      <c r="R675" s="405"/>
      <c r="S675" s="405"/>
      <c r="T675" s="405"/>
      <c r="U675" s="405"/>
      <c r="V675" s="405"/>
    </row>
    <row r="676" spans="2:22" s="404" customFormat="1" ht="13.2" x14ac:dyDescent="0.3">
      <c r="B676" s="403"/>
      <c r="C676" s="403"/>
      <c r="L676" s="405"/>
      <c r="N676" s="405"/>
      <c r="O676" s="405"/>
      <c r="P676" s="405"/>
      <c r="Q676" s="405"/>
      <c r="R676" s="405"/>
      <c r="S676" s="405"/>
      <c r="T676" s="405"/>
      <c r="U676" s="405"/>
      <c r="V676" s="405"/>
    </row>
    <row r="677" spans="2:22" s="404" customFormat="1" ht="13.2" x14ac:dyDescent="0.3">
      <c r="B677" s="403"/>
      <c r="C677" s="403"/>
      <c r="L677" s="405"/>
      <c r="N677" s="405"/>
      <c r="O677" s="405"/>
      <c r="P677" s="405"/>
      <c r="Q677" s="405"/>
      <c r="R677" s="405"/>
      <c r="S677" s="405"/>
      <c r="T677" s="405"/>
      <c r="U677" s="405"/>
      <c r="V677" s="405"/>
    </row>
    <row r="678" spans="2:22" s="404" customFormat="1" ht="13.2" x14ac:dyDescent="0.3">
      <c r="B678" s="403"/>
      <c r="C678" s="403"/>
      <c r="L678" s="405"/>
      <c r="N678" s="405"/>
      <c r="O678" s="405"/>
      <c r="P678" s="405"/>
      <c r="Q678" s="405"/>
      <c r="R678" s="405"/>
      <c r="S678" s="405"/>
      <c r="T678" s="405"/>
      <c r="U678" s="405"/>
      <c r="V678" s="405"/>
    </row>
    <row r="679" spans="2:22" s="404" customFormat="1" ht="13.2" x14ac:dyDescent="0.3">
      <c r="B679" s="403"/>
      <c r="C679" s="403"/>
      <c r="L679" s="405"/>
      <c r="N679" s="405"/>
      <c r="O679" s="405"/>
      <c r="P679" s="405"/>
      <c r="Q679" s="405"/>
      <c r="R679" s="405"/>
      <c r="S679" s="405"/>
      <c r="T679" s="405"/>
      <c r="U679" s="405"/>
      <c r="V679" s="405"/>
    </row>
    <row r="680" spans="2:22" s="404" customFormat="1" ht="13.2" x14ac:dyDescent="0.3">
      <c r="B680" s="403"/>
      <c r="C680" s="403"/>
      <c r="L680" s="405"/>
      <c r="N680" s="405"/>
      <c r="O680" s="405"/>
      <c r="P680" s="405"/>
      <c r="Q680" s="405"/>
      <c r="R680" s="405"/>
      <c r="S680" s="405"/>
      <c r="T680" s="405"/>
      <c r="U680" s="405"/>
      <c r="V680" s="405"/>
    </row>
    <row r="681" spans="2:22" s="404" customFormat="1" ht="13.2" x14ac:dyDescent="0.3">
      <c r="B681" s="403"/>
      <c r="C681" s="403"/>
      <c r="L681" s="405"/>
      <c r="N681" s="405"/>
      <c r="O681" s="405"/>
      <c r="P681" s="405"/>
      <c r="Q681" s="405"/>
      <c r="R681" s="405"/>
      <c r="S681" s="405"/>
      <c r="T681" s="405"/>
      <c r="U681" s="405"/>
      <c r="V681" s="405"/>
    </row>
    <row r="682" spans="2:22" s="404" customFormat="1" ht="13.2" x14ac:dyDescent="0.3">
      <c r="B682" s="403"/>
      <c r="C682" s="403"/>
      <c r="L682" s="405"/>
      <c r="N682" s="405"/>
      <c r="O682" s="405"/>
      <c r="P682" s="405"/>
      <c r="Q682" s="405"/>
      <c r="R682" s="405"/>
      <c r="S682" s="405"/>
      <c r="T682" s="405"/>
      <c r="U682" s="405"/>
      <c r="V682" s="405"/>
    </row>
    <row r="683" spans="2:22" s="404" customFormat="1" ht="13.2" x14ac:dyDescent="0.3">
      <c r="B683" s="403"/>
      <c r="C683" s="403"/>
      <c r="L683" s="405"/>
      <c r="N683" s="405"/>
      <c r="O683" s="405"/>
      <c r="P683" s="405"/>
      <c r="Q683" s="405"/>
      <c r="R683" s="405"/>
      <c r="S683" s="405"/>
      <c r="T683" s="405"/>
      <c r="U683" s="405"/>
      <c r="V683" s="405"/>
    </row>
    <row r="684" spans="2:22" s="404" customFormat="1" ht="13.2" x14ac:dyDescent="0.3">
      <c r="B684" s="403"/>
      <c r="C684" s="403"/>
      <c r="L684" s="405"/>
      <c r="N684" s="405"/>
      <c r="O684" s="405"/>
      <c r="P684" s="405"/>
      <c r="Q684" s="405"/>
      <c r="R684" s="405"/>
      <c r="S684" s="405"/>
      <c r="T684" s="405"/>
      <c r="U684" s="405"/>
      <c r="V684" s="405"/>
    </row>
    <row r="685" spans="2:22" s="404" customFormat="1" ht="13.2" x14ac:dyDescent="0.3">
      <c r="B685" s="403"/>
      <c r="C685" s="403"/>
      <c r="L685" s="405"/>
      <c r="N685" s="405"/>
      <c r="O685" s="405"/>
      <c r="P685" s="405"/>
      <c r="Q685" s="405"/>
      <c r="R685" s="405"/>
      <c r="S685" s="405"/>
      <c r="T685" s="405"/>
      <c r="U685" s="405"/>
      <c r="V685" s="405"/>
    </row>
    <row r="686" spans="2:22" s="404" customFormat="1" ht="13.2" x14ac:dyDescent="0.3">
      <c r="B686" s="403"/>
      <c r="C686" s="403"/>
      <c r="L686" s="405"/>
      <c r="N686" s="405"/>
      <c r="O686" s="405"/>
      <c r="P686" s="405"/>
      <c r="Q686" s="405"/>
      <c r="R686" s="405"/>
      <c r="S686" s="405"/>
      <c r="T686" s="405"/>
      <c r="U686" s="405"/>
      <c r="V686" s="405"/>
    </row>
    <row r="687" spans="2:22" s="404" customFormat="1" ht="13.2" x14ac:dyDescent="0.3">
      <c r="B687" s="403"/>
      <c r="C687" s="403"/>
      <c r="L687" s="405"/>
      <c r="N687" s="405"/>
      <c r="O687" s="405"/>
      <c r="P687" s="405"/>
      <c r="Q687" s="405"/>
      <c r="R687" s="405"/>
      <c r="S687" s="405"/>
      <c r="T687" s="405"/>
      <c r="U687" s="405"/>
      <c r="V687" s="405"/>
    </row>
    <row r="688" spans="2:22" s="404" customFormat="1" ht="13.2" x14ac:dyDescent="0.3">
      <c r="B688" s="403"/>
      <c r="C688" s="403"/>
      <c r="L688" s="405"/>
      <c r="N688" s="405"/>
      <c r="O688" s="405"/>
      <c r="P688" s="405"/>
      <c r="Q688" s="405"/>
      <c r="R688" s="405"/>
      <c r="S688" s="405"/>
      <c r="T688" s="405"/>
      <c r="U688" s="405"/>
      <c r="V688" s="405"/>
    </row>
    <row r="689" spans="2:22" s="404" customFormat="1" ht="13.2" x14ac:dyDescent="0.3">
      <c r="B689" s="403"/>
      <c r="C689" s="403"/>
      <c r="L689" s="405"/>
      <c r="N689" s="405"/>
      <c r="O689" s="405"/>
      <c r="P689" s="405"/>
      <c r="Q689" s="405"/>
      <c r="R689" s="405"/>
      <c r="S689" s="405"/>
      <c r="T689" s="405"/>
      <c r="U689" s="405"/>
      <c r="V689" s="405"/>
    </row>
    <row r="690" spans="2:22" s="404" customFormat="1" ht="13.2" x14ac:dyDescent="0.3">
      <c r="B690" s="403"/>
      <c r="C690" s="403"/>
      <c r="L690" s="405"/>
      <c r="N690" s="405"/>
      <c r="O690" s="405"/>
      <c r="P690" s="405"/>
      <c r="Q690" s="405"/>
      <c r="R690" s="405"/>
      <c r="S690" s="405"/>
      <c r="T690" s="405"/>
      <c r="U690" s="405"/>
      <c r="V690" s="405"/>
    </row>
    <row r="691" spans="2:22" s="404" customFormat="1" ht="13.2" x14ac:dyDescent="0.3">
      <c r="B691" s="403"/>
      <c r="C691" s="403"/>
      <c r="L691" s="405"/>
      <c r="N691" s="405"/>
      <c r="O691" s="405"/>
      <c r="P691" s="405"/>
      <c r="Q691" s="405"/>
      <c r="R691" s="405"/>
      <c r="S691" s="405"/>
      <c r="T691" s="405"/>
      <c r="U691" s="405"/>
      <c r="V691" s="405"/>
    </row>
    <row r="692" spans="2:22" s="404" customFormat="1" ht="13.2" x14ac:dyDescent="0.3">
      <c r="B692" s="403"/>
      <c r="C692" s="403"/>
      <c r="L692" s="405"/>
      <c r="N692" s="405"/>
      <c r="O692" s="405"/>
      <c r="P692" s="405"/>
      <c r="Q692" s="405"/>
      <c r="R692" s="405"/>
      <c r="S692" s="405"/>
      <c r="T692" s="405"/>
      <c r="U692" s="405"/>
      <c r="V692" s="405"/>
    </row>
    <row r="693" spans="2:22" s="404" customFormat="1" ht="13.2" x14ac:dyDescent="0.3">
      <c r="B693" s="403"/>
      <c r="C693" s="403"/>
      <c r="L693" s="405"/>
      <c r="N693" s="405"/>
      <c r="O693" s="405"/>
      <c r="P693" s="405"/>
      <c r="Q693" s="405"/>
      <c r="R693" s="405"/>
      <c r="S693" s="405"/>
      <c r="T693" s="405"/>
      <c r="U693" s="405"/>
      <c r="V693" s="405"/>
    </row>
    <row r="694" spans="2:22" s="404" customFormat="1" ht="13.2" x14ac:dyDescent="0.3">
      <c r="B694" s="403"/>
      <c r="C694" s="403"/>
      <c r="L694" s="405"/>
      <c r="N694" s="405"/>
      <c r="O694" s="405"/>
      <c r="P694" s="405"/>
      <c r="Q694" s="405"/>
      <c r="R694" s="405"/>
      <c r="S694" s="405"/>
      <c r="T694" s="405"/>
      <c r="U694" s="405"/>
      <c r="V694" s="405"/>
    </row>
    <row r="695" spans="2:22" s="404" customFormat="1" ht="13.2" x14ac:dyDescent="0.3">
      <c r="B695" s="403"/>
      <c r="C695" s="403"/>
      <c r="L695" s="405"/>
      <c r="N695" s="405"/>
      <c r="O695" s="405"/>
      <c r="P695" s="405"/>
      <c r="Q695" s="405"/>
      <c r="R695" s="405"/>
      <c r="S695" s="405"/>
      <c r="T695" s="405"/>
      <c r="U695" s="405"/>
      <c r="V695" s="405"/>
    </row>
    <row r="696" spans="2:22" s="404" customFormat="1" ht="13.2" x14ac:dyDescent="0.3">
      <c r="B696" s="403"/>
      <c r="C696" s="403"/>
      <c r="L696" s="405"/>
      <c r="N696" s="405"/>
      <c r="O696" s="405"/>
      <c r="P696" s="405"/>
      <c r="Q696" s="405"/>
      <c r="R696" s="405"/>
      <c r="S696" s="405"/>
      <c r="T696" s="405"/>
      <c r="U696" s="405"/>
      <c r="V696" s="405"/>
    </row>
    <row r="697" spans="2:22" s="404" customFormat="1" ht="13.2" x14ac:dyDescent="0.3">
      <c r="B697" s="403"/>
      <c r="C697" s="403"/>
      <c r="L697" s="405"/>
      <c r="N697" s="405"/>
      <c r="O697" s="405"/>
      <c r="P697" s="405"/>
      <c r="Q697" s="405"/>
      <c r="R697" s="405"/>
      <c r="S697" s="405"/>
      <c r="T697" s="405"/>
      <c r="U697" s="405"/>
      <c r="V697" s="405"/>
    </row>
    <row r="698" spans="2:22" s="404" customFormat="1" ht="13.2" x14ac:dyDescent="0.3">
      <c r="B698" s="403"/>
      <c r="C698" s="403"/>
      <c r="L698" s="405"/>
      <c r="N698" s="405"/>
      <c r="O698" s="405"/>
      <c r="P698" s="405"/>
      <c r="Q698" s="405"/>
      <c r="R698" s="405"/>
      <c r="S698" s="405"/>
      <c r="T698" s="405"/>
      <c r="U698" s="405"/>
      <c r="V698" s="405"/>
    </row>
    <row r="699" spans="2:22" s="404" customFormat="1" ht="13.2" x14ac:dyDescent="0.3">
      <c r="B699" s="403"/>
      <c r="C699" s="403"/>
      <c r="L699" s="405"/>
      <c r="N699" s="405"/>
      <c r="O699" s="405"/>
      <c r="P699" s="405"/>
      <c r="Q699" s="405"/>
      <c r="R699" s="405"/>
      <c r="S699" s="405"/>
      <c r="T699" s="405"/>
      <c r="U699" s="405"/>
      <c r="V699" s="405"/>
    </row>
    <row r="700" spans="2:22" s="404" customFormat="1" ht="13.2" x14ac:dyDescent="0.3">
      <c r="B700" s="403"/>
      <c r="C700" s="403"/>
      <c r="L700" s="405"/>
      <c r="N700" s="405"/>
      <c r="O700" s="405"/>
      <c r="P700" s="405"/>
      <c r="Q700" s="405"/>
      <c r="R700" s="405"/>
      <c r="S700" s="405"/>
      <c r="T700" s="405"/>
      <c r="U700" s="405"/>
      <c r="V700" s="405"/>
    </row>
    <row r="701" spans="2:22" s="404" customFormat="1" ht="13.2" x14ac:dyDescent="0.3">
      <c r="B701" s="403"/>
      <c r="C701" s="403"/>
      <c r="L701" s="405"/>
      <c r="N701" s="405"/>
      <c r="O701" s="405"/>
      <c r="P701" s="405"/>
      <c r="Q701" s="405"/>
      <c r="R701" s="405"/>
      <c r="S701" s="405"/>
      <c r="T701" s="405"/>
      <c r="U701" s="405"/>
      <c r="V701" s="405"/>
    </row>
    <row r="702" spans="2:22" s="404" customFormat="1" ht="13.2" x14ac:dyDescent="0.3">
      <c r="B702" s="403"/>
      <c r="C702" s="403"/>
      <c r="L702" s="405"/>
      <c r="N702" s="405"/>
      <c r="O702" s="405"/>
      <c r="P702" s="405"/>
      <c r="Q702" s="405"/>
      <c r="R702" s="405"/>
      <c r="S702" s="405"/>
      <c r="T702" s="405"/>
      <c r="U702" s="405"/>
      <c r="V702" s="405"/>
    </row>
    <row r="703" spans="2:22" s="404" customFormat="1" ht="13.2" x14ac:dyDescent="0.3">
      <c r="B703" s="403"/>
      <c r="C703" s="403"/>
      <c r="L703" s="405"/>
      <c r="N703" s="405"/>
      <c r="O703" s="405"/>
      <c r="P703" s="405"/>
      <c r="Q703" s="405"/>
      <c r="R703" s="405"/>
      <c r="S703" s="405"/>
      <c r="T703" s="405"/>
      <c r="U703" s="405"/>
      <c r="V703" s="405"/>
    </row>
    <row r="704" spans="2:22" s="404" customFormat="1" ht="13.2" x14ac:dyDescent="0.3">
      <c r="B704" s="403"/>
      <c r="C704" s="403"/>
      <c r="L704" s="405"/>
      <c r="N704" s="405"/>
      <c r="O704" s="405"/>
      <c r="P704" s="405"/>
      <c r="Q704" s="405"/>
      <c r="R704" s="405"/>
      <c r="S704" s="405"/>
      <c r="T704" s="405"/>
      <c r="U704" s="405"/>
      <c r="V704" s="405"/>
    </row>
    <row r="705" spans="2:22" s="404" customFormat="1" ht="13.2" x14ac:dyDescent="0.3">
      <c r="B705" s="403"/>
      <c r="C705" s="403"/>
      <c r="L705" s="405"/>
      <c r="N705" s="405"/>
      <c r="O705" s="405"/>
      <c r="P705" s="405"/>
      <c r="Q705" s="405"/>
      <c r="R705" s="405"/>
      <c r="S705" s="405"/>
      <c r="T705" s="405"/>
      <c r="U705" s="405"/>
      <c r="V705" s="405"/>
    </row>
    <row r="706" spans="2:22" s="404" customFormat="1" ht="13.2" x14ac:dyDescent="0.3">
      <c r="B706" s="403"/>
      <c r="C706" s="403"/>
      <c r="L706" s="405"/>
      <c r="N706" s="405"/>
      <c r="O706" s="405"/>
      <c r="P706" s="405"/>
      <c r="Q706" s="405"/>
      <c r="R706" s="405"/>
      <c r="S706" s="405"/>
      <c r="T706" s="405"/>
      <c r="U706" s="405"/>
      <c r="V706" s="405"/>
    </row>
    <row r="707" spans="2:22" s="404" customFormat="1" ht="13.2" x14ac:dyDescent="0.3">
      <c r="B707" s="403"/>
      <c r="C707" s="403"/>
      <c r="L707" s="405"/>
      <c r="N707" s="405"/>
      <c r="O707" s="405"/>
      <c r="P707" s="405"/>
      <c r="Q707" s="405"/>
      <c r="R707" s="405"/>
      <c r="S707" s="405"/>
      <c r="T707" s="405"/>
      <c r="U707" s="405"/>
      <c r="V707" s="405"/>
    </row>
    <row r="708" spans="2:22" s="404" customFormat="1" ht="13.2" x14ac:dyDescent="0.3">
      <c r="B708" s="403"/>
      <c r="C708" s="403"/>
      <c r="L708" s="405"/>
      <c r="N708" s="405"/>
      <c r="O708" s="405"/>
      <c r="P708" s="405"/>
      <c r="Q708" s="405"/>
      <c r="R708" s="405"/>
      <c r="S708" s="405"/>
      <c r="T708" s="405"/>
      <c r="U708" s="405"/>
      <c r="V708" s="405"/>
    </row>
    <row r="709" spans="2:22" s="404" customFormat="1" ht="13.2" x14ac:dyDescent="0.3">
      <c r="B709" s="403"/>
      <c r="C709" s="403"/>
      <c r="L709" s="405"/>
      <c r="N709" s="405"/>
      <c r="O709" s="405"/>
      <c r="P709" s="405"/>
      <c r="Q709" s="405"/>
      <c r="R709" s="405"/>
      <c r="S709" s="405"/>
      <c r="T709" s="405"/>
      <c r="U709" s="405"/>
      <c r="V709" s="405"/>
    </row>
    <row r="710" spans="2:22" s="404" customFormat="1" ht="13.2" x14ac:dyDescent="0.3">
      <c r="B710" s="403"/>
      <c r="C710" s="403"/>
      <c r="L710" s="405"/>
      <c r="N710" s="405"/>
      <c r="O710" s="405"/>
      <c r="P710" s="405"/>
      <c r="Q710" s="405"/>
      <c r="R710" s="405"/>
      <c r="S710" s="405"/>
      <c r="T710" s="405"/>
      <c r="U710" s="405"/>
      <c r="V710" s="405"/>
    </row>
    <row r="711" spans="2:22" s="404" customFormat="1" ht="13.2" x14ac:dyDescent="0.3">
      <c r="B711" s="403"/>
      <c r="C711" s="403"/>
      <c r="L711" s="405"/>
      <c r="N711" s="405"/>
      <c r="O711" s="405"/>
      <c r="P711" s="405"/>
      <c r="Q711" s="405"/>
      <c r="R711" s="405"/>
      <c r="S711" s="405"/>
      <c r="T711" s="405"/>
      <c r="U711" s="405"/>
      <c r="V711" s="405"/>
    </row>
    <row r="712" spans="2:22" s="404" customFormat="1" ht="13.2" x14ac:dyDescent="0.3">
      <c r="B712" s="403"/>
      <c r="C712" s="403"/>
      <c r="L712" s="405"/>
      <c r="N712" s="405"/>
      <c r="O712" s="405"/>
      <c r="P712" s="405"/>
      <c r="Q712" s="405"/>
      <c r="R712" s="405"/>
      <c r="S712" s="405"/>
      <c r="T712" s="405"/>
      <c r="U712" s="405"/>
      <c r="V712" s="405"/>
    </row>
    <row r="713" spans="2:22" s="404" customFormat="1" ht="13.2" x14ac:dyDescent="0.3">
      <c r="B713" s="403"/>
      <c r="C713" s="403"/>
      <c r="L713" s="405"/>
      <c r="N713" s="405"/>
      <c r="O713" s="405"/>
      <c r="P713" s="405"/>
      <c r="Q713" s="405"/>
      <c r="R713" s="405"/>
      <c r="S713" s="405"/>
      <c r="T713" s="405"/>
      <c r="U713" s="405"/>
      <c r="V713" s="405"/>
    </row>
    <row r="714" spans="2:22" s="404" customFormat="1" ht="13.2" x14ac:dyDescent="0.3">
      <c r="B714" s="403"/>
      <c r="C714" s="403"/>
      <c r="L714" s="405"/>
      <c r="N714" s="405"/>
      <c r="O714" s="405"/>
      <c r="P714" s="405"/>
      <c r="Q714" s="405"/>
      <c r="R714" s="405"/>
      <c r="S714" s="405"/>
      <c r="T714" s="405"/>
      <c r="U714" s="405"/>
      <c r="V714" s="405"/>
    </row>
    <row r="715" spans="2:22" s="404" customFormat="1" ht="13.2" x14ac:dyDescent="0.3">
      <c r="B715" s="403"/>
      <c r="C715" s="403"/>
      <c r="L715" s="405"/>
      <c r="N715" s="405"/>
      <c r="O715" s="405"/>
      <c r="P715" s="405"/>
      <c r="Q715" s="405"/>
      <c r="R715" s="405"/>
      <c r="S715" s="405"/>
      <c r="T715" s="405"/>
      <c r="U715" s="405"/>
      <c r="V715" s="405"/>
    </row>
    <row r="716" spans="2:22" s="404" customFormat="1" ht="13.2" x14ac:dyDescent="0.3">
      <c r="B716" s="403"/>
      <c r="C716" s="403"/>
      <c r="L716" s="405"/>
      <c r="N716" s="405"/>
      <c r="O716" s="405"/>
      <c r="P716" s="405"/>
      <c r="Q716" s="405"/>
      <c r="R716" s="405"/>
      <c r="S716" s="405"/>
      <c r="T716" s="405"/>
      <c r="U716" s="405"/>
      <c r="V716" s="405"/>
    </row>
    <row r="717" spans="2:22" s="404" customFormat="1" ht="13.2" x14ac:dyDescent="0.3">
      <c r="B717" s="403"/>
      <c r="C717" s="403"/>
      <c r="L717" s="405"/>
      <c r="N717" s="405"/>
      <c r="O717" s="405"/>
      <c r="P717" s="405"/>
      <c r="Q717" s="405"/>
      <c r="R717" s="405"/>
      <c r="S717" s="405"/>
      <c r="T717" s="405"/>
      <c r="U717" s="405"/>
      <c r="V717" s="405"/>
    </row>
    <row r="718" spans="2:22" s="404" customFormat="1" ht="13.2" x14ac:dyDescent="0.3">
      <c r="B718" s="403"/>
      <c r="C718" s="403"/>
      <c r="L718" s="405"/>
      <c r="N718" s="405"/>
      <c r="O718" s="405"/>
      <c r="P718" s="405"/>
      <c r="Q718" s="405"/>
      <c r="R718" s="405"/>
      <c r="S718" s="405"/>
      <c r="T718" s="405"/>
      <c r="U718" s="405"/>
      <c r="V718" s="405"/>
    </row>
    <row r="719" spans="2:22" s="404" customFormat="1" ht="13.2" x14ac:dyDescent="0.3">
      <c r="B719" s="403"/>
      <c r="C719" s="403"/>
      <c r="L719" s="405"/>
      <c r="N719" s="405"/>
      <c r="O719" s="405"/>
      <c r="P719" s="405"/>
      <c r="Q719" s="405"/>
      <c r="R719" s="405"/>
      <c r="S719" s="405"/>
      <c r="T719" s="405"/>
      <c r="U719" s="405"/>
      <c r="V719" s="405"/>
    </row>
    <row r="720" spans="2:22" s="404" customFormat="1" ht="13.2" x14ac:dyDescent="0.3">
      <c r="B720" s="403"/>
      <c r="C720" s="403"/>
      <c r="L720" s="405"/>
      <c r="N720" s="405"/>
      <c r="O720" s="405"/>
      <c r="P720" s="405"/>
      <c r="Q720" s="405"/>
      <c r="R720" s="405"/>
      <c r="S720" s="405"/>
      <c r="T720" s="405"/>
      <c r="U720" s="405"/>
      <c r="V720" s="405"/>
    </row>
    <row r="721" spans="2:22" s="404" customFormat="1" ht="13.2" x14ac:dyDescent="0.3">
      <c r="B721" s="403"/>
      <c r="C721" s="403"/>
      <c r="L721" s="405"/>
      <c r="N721" s="405"/>
      <c r="O721" s="405"/>
      <c r="P721" s="405"/>
      <c r="Q721" s="405"/>
      <c r="R721" s="405"/>
      <c r="S721" s="405"/>
      <c r="T721" s="405"/>
      <c r="U721" s="405"/>
      <c r="V721" s="405"/>
    </row>
    <row r="722" spans="2:22" s="404" customFormat="1" ht="13.2" x14ac:dyDescent="0.3">
      <c r="B722" s="403"/>
      <c r="C722" s="403"/>
      <c r="L722" s="405"/>
      <c r="N722" s="405"/>
      <c r="O722" s="405"/>
      <c r="P722" s="405"/>
      <c r="Q722" s="405"/>
      <c r="R722" s="405"/>
      <c r="S722" s="405"/>
      <c r="T722" s="405"/>
      <c r="U722" s="405"/>
      <c r="V722" s="405"/>
    </row>
    <row r="723" spans="2:22" s="404" customFormat="1" ht="13.2" x14ac:dyDescent="0.3">
      <c r="B723" s="403"/>
      <c r="C723" s="403"/>
      <c r="L723" s="405"/>
      <c r="N723" s="405"/>
      <c r="O723" s="405"/>
      <c r="P723" s="405"/>
      <c r="Q723" s="405"/>
      <c r="R723" s="405"/>
      <c r="S723" s="405"/>
      <c r="T723" s="405"/>
      <c r="U723" s="405"/>
      <c r="V723" s="405"/>
    </row>
    <row r="724" spans="2:22" s="404" customFormat="1" ht="13.2" x14ac:dyDescent="0.3">
      <c r="B724" s="403"/>
      <c r="C724" s="403"/>
      <c r="L724" s="405"/>
      <c r="N724" s="405"/>
      <c r="O724" s="405"/>
      <c r="P724" s="405"/>
      <c r="Q724" s="405"/>
      <c r="R724" s="405"/>
      <c r="S724" s="405"/>
      <c r="T724" s="405"/>
      <c r="U724" s="405"/>
      <c r="V724" s="405"/>
    </row>
    <row r="725" spans="2:22" s="404" customFormat="1" ht="13.2" x14ac:dyDescent="0.3">
      <c r="B725" s="403"/>
      <c r="C725" s="403"/>
      <c r="L725" s="405"/>
      <c r="N725" s="405"/>
      <c r="O725" s="405"/>
      <c r="P725" s="405"/>
      <c r="Q725" s="405"/>
      <c r="R725" s="405"/>
      <c r="S725" s="405"/>
      <c r="T725" s="405"/>
      <c r="U725" s="405"/>
      <c r="V725" s="405"/>
    </row>
    <row r="726" spans="2:22" s="404" customFormat="1" ht="13.2" x14ac:dyDescent="0.3">
      <c r="B726" s="403"/>
      <c r="C726" s="403"/>
      <c r="L726" s="405"/>
      <c r="N726" s="405"/>
      <c r="O726" s="405"/>
      <c r="P726" s="405"/>
      <c r="Q726" s="405"/>
      <c r="R726" s="405"/>
      <c r="S726" s="405"/>
      <c r="T726" s="405"/>
      <c r="U726" s="405"/>
      <c r="V726" s="405"/>
    </row>
    <row r="727" spans="2:22" s="404" customFormat="1" ht="13.2" x14ac:dyDescent="0.3">
      <c r="B727" s="403"/>
      <c r="C727" s="403"/>
      <c r="L727" s="405"/>
      <c r="N727" s="405"/>
      <c r="O727" s="405"/>
      <c r="P727" s="405"/>
      <c r="Q727" s="405"/>
      <c r="R727" s="405"/>
      <c r="S727" s="405"/>
      <c r="T727" s="405"/>
      <c r="U727" s="405"/>
      <c r="V727" s="405"/>
    </row>
    <row r="728" spans="2:22" s="404" customFormat="1" ht="13.2" x14ac:dyDescent="0.3">
      <c r="B728" s="403"/>
      <c r="C728" s="403"/>
      <c r="L728" s="405"/>
      <c r="N728" s="405"/>
      <c r="O728" s="405"/>
      <c r="P728" s="405"/>
      <c r="Q728" s="405"/>
      <c r="R728" s="405"/>
      <c r="S728" s="405"/>
      <c r="T728" s="405"/>
      <c r="U728" s="405"/>
      <c r="V728" s="405"/>
    </row>
    <row r="729" spans="2:22" s="404" customFormat="1" ht="13.2" x14ac:dyDescent="0.3">
      <c r="B729" s="403"/>
      <c r="C729" s="403"/>
      <c r="L729" s="405"/>
      <c r="N729" s="405"/>
      <c r="O729" s="405"/>
      <c r="P729" s="405"/>
      <c r="Q729" s="405"/>
      <c r="R729" s="405"/>
      <c r="S729" s="405"/>
      <c r="T729" s="405"/>
      <c r="U729" s="405"/>
      <c r="V729" s="405"/>
    </row>
    <row r="730" spans="2:22" s="404" customFormat="1" ht="13.2" x14ac:dyDescent="0.3">
      <c r="B730" s="403"/>
      <c r="C730" s="403"/>
      <c r="L730" s="405"/>
      <c r="N730" s="405"/>
      <c r="O730" s="405"/>
      <c r="P730" s="405"/>
      <c r="Q730" s="405"/>
      <c r="R730" s="405"/>
      <c r="S730" s="405"/>
      <c r="T730" s="405"/>
      <c r="U730" s="405"/>
      <c r="V730" s="405"/>
    </row>
    <row r="731" spans="2:22" s="404" customFormat="1" ht="13.2" x14ac:dyDescent="0.3">
      <c r="B731" s="403"/>
      <c r="C731" s="403"/>
      <c r="L731" s="405"/>
      <c r="N731" s="405"/>
      <c r="O731" s="405"/>
      <c r="P731" s="405"/>
      <c r="Q731" s="405"/>
      <c r="R731" s="405"/>
      <c r="S731" s="405"/>
      <c r="T731" s="405"/>
      <c r="U731" s="405"/>
      <c r="V731" s="405"/>
    </row>
    <row r="732" spans="2:22" s="404" customFormat="1" ht="13.2" x14ac:dyDescent="0.3">
      <c r="B732" s="403"/>
      <c r="C732" s="403"/>
      <c r="L732" s="405"/>
      <c r="N732" s="405"/>
      <c r="O732" s="405"/>
      <c r="P732" s="405"/>
      <c r="Q732" s="405"/>
      <c r="R732" s="405"/>
      <c r="S732" s="405"/>
      <c r="T732" s="405"/>
      <c r="U732" s="405"/>
      <c r="V732" s="405"/>
    </row>
    <row r="733" spans="2:22" s="404" customFormat="1" ht="13.2" x14ac:dyDescent="0.3">
      <c r="B733" s="403"/>
      <c r="C733" s="403"/>
      <c r="L733" s="405"/>
      <c r="N733" s="405"/>
      <c r="O733" s="405"/>
      <c r="P733" s="405"/>
      <c r="Q733" s="405"/>
      <c r="R733" s="405"/>
      <c r="S733" s="405"/>
      <c r="T733" s="405"/>
      <c r="U733" s="405"/>
      <c r="V733" s="405"/>
    </row>
    <row r="734" spans="2:22" s="404" customFormat="1" ht="13.2" x14ac:dyDescent="0.3">
      <c r="B734" s="403"/>
      <c r="C734" s="403"/>
      <c r="L734" s="405"/>
      <c r="N734" s="405"/>
      <c r="O734" s="405"/>
      <c r="P734" s="405"/>
      <c r="Q734" s="405"/>
      <c r="R734" s="405"/>
      <c r="S734" s="405"/>
      <c r="T734" s="405"/>
      <c r="U734" s="405"/>
      <c r="V734" s="405"/>
    </row>
    <row r="735" spans="2:22" s="404" customFormat="1" ht="13.2" x14ac:dyDescent="0.3">
      <c r="B735" s="403"/>
      <c r="C735" s="403"/>
      <c r="L735" s="405"/>
      <c r="N735" s="405"/>
      <c r="O735" s="405"/>
      <c r="P735" s="405"/>
      <c r="Q735" s="405"/>
      <c r="R735" s="405"/>
      <c r="S735" s="405"/>
      <c r="T735" s="405"/>
      <c r="U735" s="405"/>
      <c r="V735" s="405"/>
    </row>
    <row r="736" spans="2:22" s="404" customFormat="1" ht="13.2" x14ac:dyDescent="0.3">
      <c r="B736" s="403"/>
      <c r="C736" s="403"/>
      <c r="L736" s="405"/>
      <c r="N736" s="405"/>
      <c r="O736" s="405"/>
      <c r="P736" s="405"/>
      <c r="Q736" s="405"/>
      <c r="R736" s="405"/>
      <c r="S736" s="405"/>
      <c r="T736" s="405"/>
      <c r="U736" s="405"/>
      <c r="V736" s="405"/>
    </row>
    <row r="737" spans="2:22" s="404" customFormat="1" ht="13.2" x14ac:dyDescent="0.3">
      <c r="B737" s="403"/>
      <c r="C737" s="403"/>
      <c r="L737" s="405"/>
      <c r="N737" s="405"/>
      <c r="O737" s="405"/>
      <c r="P737" s="405"/>
      <c r="Q737" s="405"/>
      <c r="R737" s="405"/>
      <c r="S737" s="405"/>
      <c r="T737" s="405"/>
      <c r="U737" s="405"/>
      <c r="V737" s="405"/>
    </row>
    <row r="738" spans="2:22" s="404" customFormat="1" ht="13.2" x14ac:dyDescent="0.3">
      <c r="B738" s="403"/>
      <c r="C738" s="403"/>
      <c r="L738" s="405"/>
      <c r="N738" s="405"/>
      <c r="O738" s="405"/>
      <c r="P738" s="405"/>
      <c r="Q738" s="405"/>
      <c r="R738" s="405"/>
      <c r="S738" s="405"/>
      <c r="T738" s="405"/>
      <c r="U738" s="405"/>
      <c r="V738" s="405"/>
    </row>
    <row r="739" spans="2:22" s="404" customFormat="1" ht="13.2" x14ac:dyDescent="0.3">
      <c r="B739" s="403"/>
      <c r="C739" s="403"/>
      <c r="L739" s="405"/>
      <c r="N739" s="405"/>
      <c r="O739" s="405"/>
      <c r="P739" s="405"/>
      <c r="Q739" s="405"/>
      <c r="R739" s="405"/>
      <c r="S739" s="405"/>
      <c r="T739" s="405"/>
      <c r="U739" s="405"/>
      <c r="V739" s="405"/>
    </row>
    <row r="740" spans="2:22" s="404" customFormat="1" ht="13.2" x14ac:dyDescent="0.3">
      <c r="B740" s="403"/>
      <c r="C740" s="403"/>
      <c r="L740" s="405"/>
      <c r="N740" s="405"/>
      <c r="O740" s="405"/>
      <c r="P740" s="405"/>
      <c r="Q740" s="405"/>
      <c r="R740" s="405"/>
      <c r="S740" s="405"/>
      <c r="T740" s="405"/>
      <c r="U740" s="405"/>
      <c r="V740" s="405"/>
    </row>
    <row r="741" spans="2:22" s="404" customFormat="1" ht="13.2" x14ac:dyDescent="0.3">
      <c r="B741" s="403"/>
      <c r="C741" s="403"/>
      <c r="L741" s="405"/>
      <c r="N741" s="405"/>
      <c r="O741" s="405"/>
      <c r="P741" s="405"/>
      <c r="Q741" s="405"/>
      <c r="R741" s="405"/>
      <c r="S741" s="405"/>
      <c r="T741" s="405"/>
      <c r="U741" s="405"/>
      <c r="V741" s="405"/>
    </row>
    <row r="742" spans="2:22" s="404" customFormat="1" ht="13.2" x14ac:dyDescent="0.3">
      <c r="B742" s="403"/>
      <c r="C742" s="403"/>
      <c r="L742" s="405"/>
      <c r="N742" s="405"/>
      <c r="O742" s="405"/>
      <c r="P742" s="405"/>
      <c r="Q742" s="405"/>
      <c r="R742" s="405"/>
      <c r="S742" s="405"/>
      <c r="T742" s="405"/>
      <c r="U742" s="405"/>
      <c r="V742" s="405"/>
    </row>
    <row r="743" spans="2:22" s="404" customFormat="1" ht="13.2" x14ac:dyDescent="0.3">
      <c r="B743" s="403"/>
      <c r="C743" s="403"/>
      <c r="L743" s="405"/>
      <c r="N743" s="405"/>
      <c r="O743" s="405"/>
      <c r="P743" s="405"/>
      <c r="Q743" s="405"/>
      <c r="R743" s="405"/>
      <c r="S743" s="405"/>
      <c r="T743" s="405"/>
      <c r="U743" s="405"/>
      <c r="V743" s="405"/>
    </row>
    <row r="744" spans="2:22" s="404" customFormat="1" ht="13.2" x14ac:dyDescent="0.3">
      <c r="B744" s="403"/>
      <c r="C744" s="403"/>
      <c r="L744" s="405"/>
      <c r="N744" s="405"/>
      <c r="O744" s="405"/>
      <c r="P744" s="405"/>
      <c r="Q744" s="405"/>
      <c r="R744" s="405"/>
      <c r="S744" s="405"/>
      <c r="T744" s="405"/>
      <c r="U744" s="405"/>
      <c r="V744" s="405"/>
    </row>
    <row r="745" spans="2:22" s="404" customFormat="1" ht="13.2" x14ac:dyDescent="0.3">
      <c r="B745" s="403"/>
      <c r="C745" s="403"/>
      <c r="L745" s="405"/>
      <c r="N745" s="405"/>
      <c r="O745" s="405"/>
      <c r="P745" s="405"/>
      <c r="Q745" s="405"/>
      <c r="R745" s="405"/>
      <c r="S745" s="405"/>
      <c r="T745" s="405"/>
      <c r="U745" s="405"/>
      <c r="V745" s="405"/>
    </row>
    <row r="746" spans="2:22" s="404" customFormat="1" ht="13.2" x14ac:dyDescent="0.3">
      <c r="B746" s="403"/>
      <c r="C746" s="403"/>
      <c r="L746" s="405"/>
      <c r="N746" s="405"/>
      <c r="O746" s="405"/>
      <c r="P746" s="405"/>
      <c r="Q746" s="405"/>
      <c r="R746" s="405"/>
      <c r="S746" s="405"/>
      <c r="T746" s="405"/>
      <c r="U746" s="405"/>
      <c r="V746" s="405"/>
    </row>
    <row r="747" spans="2:22" s="404" customFormat="1" ht="13.2" x14ac:dyDescent="0.3">
      <c r="B747" s="403"/>
      <c r="C747" s="403"/>
      <c r="L747" s="405"/>
      <c r="N747" s="405"/>
      <c r="O747" s="405"/>
      <c r="P747" s="405"/>
      <c r="Q747" s="405"/>
      <c r="R747" s="405"/>
      <c r="S747" s="405"/>
      <c r="T747" s="405"/>
      <c r="U747" s="405"/>
      <c r="V747" s="405"/>
    </row>
    <row r="748" spans="2:22" s="404" customFormat="1" ht="13.2" x14ac:dyDescent="0.3">
      <c r="B748" s="403"/>
      <c r="C748" s="403"/>
      <c r="L748" s="405"/>
      <c r="N748" s="405"/>
      <c r="O748" s="405"/>
      <c r="P748" s="405"/>
      <c r="Q748" s="405"/>
      <c r="R748" s="405"/>
      <c r="S748" s="405"/>
      <c r="T748" s="405"/>
      <c r="U748" s="405"/>
      <c r="V748" s="405"/>
    </row>
    <row r="749" spans="2:22" s="404" customFormat="1" ht="13.2" x14ac:dyDescent="0.3">
      <c r="B749" s="403"/>
      <c r="C749" s="403"/>
      <c r="L749" s="405"/>
      <c r="N749" s="405"/>
      <c r="O749" s="405"/>
      <c r="P749" s="405"/>
      <c r="Q749" s="405"/>
      <c r="R749" s="405"/>
      <c r="S749" s="405"/>
      <c r="T749" s="405"/>
      <c r="U749" s="405"/>
      <c r="V749" s="405"/>
    </row>
    <row r="750" spans="2:22" s="404" customFormat="1" ht="13.2" x14ac:dyDescent="0.3">
      <c r="B750" s="403"/>
      <c r="C750" s="403"/>
      <c r="L750" s="405"/>
      <c r="N750" s="405"/>
      <c r="O750" s="405"/>
      <c r="P750" s="405"/>
      <c r="Q750" s="405"/>
      <c r="R750" s="405"/>
      <c r="S750" s="405"/>
      <c r="T750" s="405"/>
      <c r="U750" s="405"/>
      <c r="V750" s="405"/>
    </row>
    <row r="751" spans="2:22" s="404" customFormat="1" ht="13.2" x14ac:dyDescent="0.3">
      <c r="B751" s="403"/>
      <c r="C751" s="403"/>
      <c r="L751" s="405"/>
      <c r="N751" s="405"/>
      <c r="O751" s="405"/>
      <c r="P751" s="405"/>
      <c r="Q751" s="405"/>
      <c r="R751" s="405"/>
      <c r="S751" s="405"/>
      <c r="T751" s="405"/>
      <c r="U751" s="405"/>
      <c r="V751" s="405"/>
    </row>
    <row r="752" spans="2:22" s="404" customFormat="1" ht="13.2" x14ac:dyDescent="0.3">
      <c r="B752" s="403"/>
      <c r="C752" s="403"/>
      <c r="L752" s="405"/>
      <c r="N752" s="405"/>
      <c r="O752" s="405"/>
      <c r="P752" s="405"/>
      <c r="Q752" s="405"/>
      <c r="R752" s="405"/>
      <c r="S752" s="405"/>
      <c r="T752" s="405"/>
      <c r="U752" s="405"/>
      <c r="V752" s="405"/>
    </row>
    <row r="753" spans="2:22" s="404" customFormat="1" ht="13.2" x14ac:dyDescent="0.3">
      <c r="B753" s="403"/>
      <c r="C753" s="403"/>
      <c r="L753" s="405"/>
      <c r="N753" s="405"/>
      <c r="O753" s="405"/>
      <c r="P753" s="405"/>
      <c r="Q753" s="405"/>
      <c r="R753" s="405"/>
      <c r="S753" s="405"/>
      <c r="T753" s="405"/>
      <c r="U753" s="405"/>
      <c r="V753" s="405"/>
    </row>
    <row r="754" spans="2:22" s="404" customFormat="1" ht="13.2" x14ac:dyDescent="0.3">
      <c r="B754" s="403"/>
      <c r="C754" s="403"/>
      <c r="L754" s="405"/>
      <c r="N754" s="405"/>
      <c r="O754" s="405"/>
      <c r="P754" s="405"/>
      <c r="Q754" s="405"/>
      <c r="R754" s="405"/>
      <c r="S754" s="405"/>
      <c r="T754" s="405"/>
      <c r="U754" s="405"/>
      <c r="V754" s="405"/>
    </row>
    <row r="755" spans="2:22" s="404" customFormat="1" ht="13.2" x14ac:dyDescent="0.3">
      <c r="B755" s="403"/>
      <c r="C755" s="403"/>
      <c r="L755" s="405"/>
      <c r="N755" s="405"/>
      <c r="O755" s="405"/>
      <c r="P755" s="405"/>
      <c r="Q755" s="405"/>
      <c r="R755" s="405"/>
      <c r="S755" s="405"/>
      <c r="T755" s="405"/>
      <c r="U755" s="405"/>
      <c r="V755" s="405"/>
    </row>
    <row r="756" spans="2:22" s="404" customFormat="1" ht="13.2" x14ac:dyDescent="0.3">
      <c r="B756" s="403"/>
      <c r="C756" s="403"/>
      <c r="L756" s="405"/>
      <c r="N756" s="405"/>
      <c r="O756" s="405"/>
      <c r="P756" s="405"/>
      <c r="Q756" s="405"/>
      <c r="R756" s="405"/>
      <c r="S756" s="405"/>
      <c r="T756" s="405"/>
      <c r="U756" s="405"/>
      <c r="V756" s="405"/>
    </row>
    <row r="757" spans="2:22" s="404" customFormat="1" ht="13.2" x14ac:dyDescent="0.3">
      <c r="B757" s="403"/>
      <c r="C757" s="403"/>
      <c r="L757" s="405"/>
      <c r="N757" s="405"/>
      <c r="O757" s="405"/>
      <c r="P757" s="405"/>
      <c r="Q757" s="405"/>
      <c r="R757" s="405"/>
      <c r="S757" s="405"/>
      <c r="T757" s="405"/>
      <c r="U757" s="405"/>
      <c r="V757" s="405"/>
    </row>
    <row r="758" spans="2:22" s="404" customFormat="1" ht="13.2" x14ac:dyDescent="0.3">
      <c r="B758" s="403"/>
      <c r="C758" s="403"/>
      <c r="L758" s="405"/>
      <c r="N758" s="405"/>
      <c r="O758" s="405"/>
      <c r="P758" s="405"/>
      <c r="Q758" s="405"/>
      <c r="R758" s="405"/>
      <c r="S758" s="405"/>
      <c r="T758" s="405"/>
      <c r="U758" s="405"/>
      <c r="V758" s="405"/>
    </row>
    <row r="759" spans="2:22" s="404" customFormat="1" ht="13.2" x14ac:dyDescent="0.3">
      <c r="B759" s="403"/>
      <c r="C759" s="403"/>
      <c r="L759" s="405"/>
      <c r="N759" s="405"/>
      <c r="O759" s="405"/>
      <c r="P759" s="405"/>
      <c r="Q759" s="405"/>
      <c r="R759" s="405"/>
      <c r="S759" s="405"/>
      <c r="T759" s="405"/>
      <c r="U759" s="405"/>
      <c r="V759" s="405"/>
    </row>
    <row r="760" spans="2:22" s="404" customFormat="1" ht="13.2" x14ac:dyDescent="0.3">
      <c r="B760" s="403"/>
      <c r="C760" s="403"/>
      <c r="L760" s="405"/>
      <c r="N760" s="405"/>
      <c r="O760" s="405"/>
      <c r="P760" s="405"/>
      <c r="Q760" s="405"/>
      <c r="R760" s="405"/>
      <c r="S760" s="405"/>
      <c r="T760" s="405"/>
      <c r="U760" s="405"/>
      <c r="V760" s="405"/>
    </row>
    <row r="761" spans="2:22" s="404" customFormat="1" ht="13.2" x14ac:dyDescent="0.3">
      <c r="B761" s="403"/>
      <c r="C761" s="403"/>
      <c r="L761" s="405"/>
      <c r="N761" s="405"/>
      <c r="O761" s="405"/>
      <c r="P761" s="405"/>
      <c r="Q761" s="405"/>
      <c r="R761" s="405"/>
      <c r="S761" s="405"/>
      <c r="T761" s="405"/>
      <c r="U761" s="405"/>
      <c r="V761" s="405"/>
    </row>
    <row r="762" spans="2:22" s="404" customFormat="1" ht="13.2" x14ac:dyDescent="0.3">
      <c r="B762" s="403"/>
      <c r="C762" s="403"/>
      <c r="L762" s="405"/>
      <c r="N762" s="405"/>
      <c r="O762" s="405"/>
      <c r="P762" s="405"/>
      <c r="Q762" s="405"/>
      <c r="R762" s="405"/>
      <c r="S762" s="405"/>
      <c r="T762" s="405"/>
      <c r="U762" s="405"/>
      <c r="V762" s="405"/>
    </row>
    <row r="763" spans="2:22" s="404" customFormat="1" ht="13.2" x14ac:dyDescent="0.3">
      <c r="B763" s="403"/>
      <c r="C763" s="403"/>
      <c r="L763" s="405"/>
      <c r="N763" s="405"/>
      <c r="O763" s="405"/>
      <c r="P763" s="405"/>
      <c r="Q763" s="405"/>
      <c r="R763" s="405"/>
      <c r="S763" s="405"/>
      <c r="T763" s="405"/>
      <c r="U763" s="405"/>
      <c r="V763" s="405"/>
    </row>
    <row r="764" spans="2:22" s="404" customFormat="1" ht="13.2" x14ac:dyDescent="0.3">
      <c r="B764" s="403"/>
      <c r="C764" s="403"/>
      <c r="L764" s="405"/>
      <c r="N764" s="405"/>
      <c r="O764" s="405"/>
      <c r="P764" s="405"/>
      <c r="Q764" s="405"/>
      <c r="R764" s="405"/>
      <c r="S764" s="405"/>
      <c r="T764" s="405"/>
      <c r="U764" s="405"/>
      <c r="V764" s="405"/>
    </row>
    <row r="765" spans="2:22" s="404" customFormat="1" ht="13.2" x14ac:dyDescent="0.3">
      <c r="B765" s="403"/>
      <c r="C765" s="403"/>
      <c r="L765" s="405"/>
      <c r="N765" s="405"/>
      <c r="O765" s="405"/>
      <c r="P765" s="405"/>
      <c r="Q765" s="405"/>
      <c r="R765" s="405"/>
      <c r="S765" s="405"/>
      <c r="T765" s="405"/>
      <c r="U765" s="405"/>
      <c r="V765" s="405"/>
    </row>
    <row r="766" spans="2:22" s="404" customFormat="1" ht="13.2" x14ac:dyDescent="0.3">
      <c r="B766" s="403"/>
      <c r="C766" s="403"/>
      <c r="L766" s="405"/>
      <c r="N766" s="405"/>
      <c r="O766" s="405"/>
      <c r="P766" s="405"/>
      <c r="Q766" s="405"/>
      <c r="R766" s="405"/>
      <c r="S766" s="405"/>
      <c r="T766" s="405"/>
      <c r="U766" s="405"/>
      <c r="V766" s="405"/>
    </row>
    <row r="767" spans="2:22" s="404" customFormat="1" ht="13.2" x14ac:dyDescent="0.3">
      <c r="B767" s="403"/>
      <c r="C767" s="403"/>
      <c r="L767" s="405"/>
      <c r="N767" s="405"/>
      <c r="O767" s="405"/>
      <c r="P767" s="405"/>
      <c r="Q767" s="405"/>
      <c r="R767" s="405"/>
      <c r="S767" s="405"/>
      <c r="T767" s="405"/>
      <c r="U767" s="405"/>
      <c r="V767" s="405"/>
    </row>
    <row r="768" spans="2:22" s="404" customFormat="1" ht="13.2" x14ac:dyDescent="0.3">
      <c r="B768" s="403"/>
      <c r="C768" s="403"/>
      <c r="L768" s="405"/>
      <c r="N768" s="405"/>
      <c r="O768" s="405"/>
      <c r="P768" s="405"/>
      <c r="Q768" s="405"/>
      <c r="R768" s="405"/>
      <c r="S768" s="405"/>
      <c r="T768" s="405"/>
      <c r="U768" s="405"/>
      <c r="V768" s="405"/>
    </row>
    <row r="769" spans="2:22" s="404" customFormat="1" ht="13.2" x14ac:dyDescent="0.3">
      <c r="B769" s="403"/>
      <c r="C769" s="403"/>
      <c r="L769" s="405"/>
      <c r="N769" s="405"/>
      <c r="O769" s="405"/>
      <c r="P769" s="405"/>
      <c r="Q769" s="405"/>
      <c r="R769" s="405"/>
      <c r="S769" s="405"/>
      <c r="T769" s="405"/>
      <c r="U769" s="405"/>
      <c r="V769" s="405"/>
    </row>
    <row r="770" spans="2:22" s="404" customFormat="1" ht="13.2" x14ac:dyDescent="0.3">
      <c r="B770" s="403"/>
      <c r="C770" s="403"/>
      <c r="L770" s="405"/>
      <c r="N770" s="405"/>
      <c r="O770" s="405"/>
      <c r="P770" s="405"/>
      <c r="Q770" s="405"/>
      <c r="R770" s="405"/>
      <c r="S770" s="405"/>
      <c r="T770" s="405"/>
      <c r="U770" s="405"/>
      <c r="V770" s="405"/>
    </row>
    <row r="771" spans="2:22" s="404" customFormat="1" ht="13.2" x14ac:dyDescent="0.3">
      <c r="B771" s="403"/>
      <c r="C771" s="403"/>
      <c r="L771" s="405"/>
      <c r="N771" s="405"/>
      <c r="O771" s="405"/>
      <c r="P771" s="405"/>
      <c r="Q771" s="405"/>
      <c r="R771" s="405"/>
      <c r="S771" s="405"/>
      <c r="T771" s="405"/>
      <c r="U771" s="405"/>
      <c r="V771" s="405"/>
    </row>
    <row r="772" spans="2:22" s="404" customFormat="1" ht="13.2" x14ac:dyDescent="0.3">
      <c r="B772" s="403"/>
      <c r="C772" s="403"/>
      <c r="L772" s="405"/>
      <c r="N772" s="405"/>
      <c r="O772" s="405"/>
      <c r="P772" s="405"/>
      <c r="Q772" s="405"/>
      <c r="R772" s="405"/>
      <c r="S772" s="405"/>
      <c r="T772" s="405"/>
      <c r="U772" s="405"/>
      <c r="V772" s="405"/>
    </row>
    <row r="773" spans="2:22" s="404" customFormat="1" ht="13.2" x14ac:dyDescent="0.3">
      <c r="B773" s="403"/>
      <c r="C773" s="403"/>
      <c r="L773" s="405"/>
      <c r="N773" s="405"/>
      <c r="O773" s="405"/>
      <c r="P773" s="405"/>
      <c r="Q773" s="405"/>
      <c r="R773" s="405"/>
      <c r="S773" s="405"/>
      <c r="T773" s="405"/>
      <c r="U773" s="405"/>
      <c r="V773" s="405"/>
    </row>
    <row r="774" spans="2:22" s="404" customFormat="1" ht="13.2" x14ac:dyDescent="0.3">
      <c r="B774" s="403"/>
      <c r="C774" s="403"/>
      <c r="L774" s="405"/>
      <c r="N774" s="405"/>
      <c r="O774" s="405"/>
      <c r="P774" s="405"/>
      <c r="Q774" s="405"/>
      <c r="R774" s="405"/>
      <c r="S774" s="405"/>
      <c r="T774" s="405"/>
      <c r="U774" s="405"/>
      <c r="V774" s="405"/>
    </row>
    <row r="775" spans="2:22" s="404" customFormat="1" ht="13.2" x14ac:dyDescent="0.3">
      <c r="B775" s="403"/>
      <c r="C775" s="403"/>
      <c r="L775" s="405"/>
      <c r="N775" s="405"/>
      <c r="O775" s="405"/>
      <c r="P775" s="405"/>
      <c r="Q775" s="405"/>
      <c r="R775" s="405"/>
      <c r="S775" s="405"/>
      <c r="T775" s="405"/>
      <c r="U775" s="405"/>
      <c r="V775" s="405"/>
    </row>
    <row r="776" spans="2:22" s="404" customFormat="1" ht="13.2" x14ac:dyDescent="0.3">
      <c r="B776" s="403"/>
      <c r="C776" s="403"/>
      <c r="L776" s="405"/>
      <c r="N776" s="405"/>
      <c r="O776" s="405"/>
      <c r="P776" s="405"/>
      <c r="Q776" s="405"/>
      <c r="R776" s="405"/>
      <c r="S776" s="405"/>
      <c r="T776" s="405"/>
      <c r="U776" s="405"/>
      <c r="V776" s="405"/>
    </row>
    <row r="777" spans="2:22" s="404" customFormat="1" ht="13.2" x14ac:dyDescent="0.3">
      <c r="B777" s="403"/>
      <c r="C777" s="403"/>
      <c r="L777" s="405"/>
      <c r="N777" s="405"/>
      <c r="O777" s="405"/>
      <c r="P777" s="405"/>
      <c r="Q777" s="405"/>
      <c r="R777" s="405"/>
      <c r="S777" s="405"/>
      <c r="T777" s="405"/>
      <c r="U777" s="405"/>
      <c r="V777" s="405"/>
    </row>
    <row r="778" spans="2:22" s="404" customFormat="1" ht="13.2" x14ac:dyDescent="0.3">
      <c r="B778" s="403"/>
      <c r="C778" s="403"/>
      <c r="L778" s="405"/>
      <c r="N778" s="405"/>
      <c r="O778" s="405"/>
      <c r="P778" s="405"/>
      <c r="Q778" s="405"/>
      <c r="R778" s="405"/>
      <c r="S778" s="405"/>
      <c r="T778" s="405"/>
      <c r="U778" s="405"/>
      <c r="V778" s="405"/>
    </row>
    <row r="779" spans="2:22" s="404" customFormat="1" ht="13.2" x14ac:dyDescent="0.3">
      <c r="B779" s="403"/>
      <c r="C779" s="403"/>
      <c r="L779" s="405"/>
      <c r="N779" s="405"/>
      <c r="O779" s="405"/>
      <c r="P779" s="405"/>
      <c r="Q779" s="405"/>
      <c r="R779" s="405"/>
      <c r="S779" s="405"/>
      <c r="T779" s="405"/>
      <c r="U779" s="405"/>
      <c r="V779" s="405"/>
    </row>
    <row r="780" spans="2:22" s="404" customFormat="1" ht="13.2" x14ac:dyDescent="0.3">
      <c r="B780" s="403"/>
      <c r="C780" s="403"/>
      <c r="L780" s="405"/>
      <c r="N780" s="405"/>
      <c r="O780" s="405"/>
      <c r="P780" s="405"/>
      <c r="Q780" s="405"/>
      <c r="R780" s="405"/>
      <c r="S780" s="405"/>
      <c r="T780" s="405"/>
      <c r="U780" s="405"/>
      <c r="V780" s="405"/>
    </row>
    <row r="781" spans="2:22" s="404" customFormat="1" ht="13.2" x14ac:dyDescent="0.3">
      <c r="B781" s="403"/>
      <c r="C781" s="403"/>
      <c r="L781" s="405"/>
      <c r="N781" s="405"/>
      <c r="O781" s="405"/>
      <c r="P781" s="405"/>
      <c r="Q781" s="405"/>
      <c r="R781" s="405"/>
      <c r="S781" s="405"/>
      <c r="T781" s="405"/>
      <c r="U781" s="405"/>
      <c r="V781" s="405"/>
    </row>
    <row r="782" spans="2:22" s="404" customFormat="1" ht="13.2" x14ac:dyDescent="0.3">
      <c r="B782" s="403"/>
      <c r="C782" s="403"/>
      <c r="L782" s="405"/>
      <c r="N782" s="405"/>
      <c r="O782" s="405"/>
      <c r="P782" s="405"/>
      <c r="Q782" s="405"/>
      <c r="R782" s="405"/>
      <c r="S782" s="405"/>
      <c r="T782" s="405"/>
      <c r="U782" s="405"/>
      <c r="V782" s="405"/>
    </row>
    <row r="783" spans="2:22" s="404" customFormat="1" ht="13.2" x14ac:dyDescent="0.3">
      <c r="B783" s="403"/>
      <c r="C783" s="403"/>
      <c r="L783" s="405"/>
      <c r="N783" s="405"/>
      <c r="O783" s="405"/>
      <c r="P783" s="405"/>
      <c r="Q783" s="405"/>
      <c r="R783" s="405"/>
      <c r="S783" s="405"/>
      <c r="T783" s="405"/>
      <c r="U783" s="405"/>
      <c r="V783" s="405"/>
    </row>
    <row r="784" spans="2:22" s="404" customFormat="1" ht="13.2" x14ac:dyDescent="0.3">
      <c r="B784" s="403"/>
      <c r="C784" s="403"/>
      <c r="L784" s="405"/>
      <c r="N784" s="405"/>
      <c r="O784" s="405"/>
      <c r="P784" s="405"/>
      <c r="Q784" s="405"/>
      <c r="R784" s="405"/>
      <c r="S784" s="405"/>
      <c r="T784" s="405"/>
      <c r="U784" s="405"/>
      <c r="V784" s="405"/>
    </row>
    <row r="785" spans="2:22" s="404" customFormat="1" ht="13.2" x14ac:dyDescent="0.3">
      <c r="B785" s="403"/>
      <c r="C785" s="403"/>
      <c r="L785" s="405"/>
      <c r="N785" s="405"/>
      <c r="O785" s="405"/>
      <c r="P785" s="405"/>
      <c r="Q785" s="405"/>
      <c r="R785" s="405"/>
      <c r="S785" s="405"/>
      <c r="T785" s="405"/>
      <c r="U785" s="405"/>
      <c r="V785" s="405"/>
    </row>
    <row r="786" spans="2:22" s="404" customFormat="1" ht="13.2" x14ac:dyDescent="0.3">
      <c r="B786" s="403"/>
      <c r="C786" s="403"/>
      <c r="L786" s="405"/>
      <c r="N786" s="405"/>
      <c r="O786" s="405"/>
      <c r="P786" s="405"/>
      <c r="Q786" s="405"/>
      <c r="R786" s="405"/>
      <c r="S786" s="405"/>
      <c r="T786" s="405"/>
      <c r="U786" s="405"/>
      <c r="V786" s="405"/>
    </row>
    <row r="787" spans="2:22" s="404" customFormat="1" ht="13.2" x14ac:dyDescent="0.3">
      <c r="B787" s="403"/>
      <c r="C787" s="403"/>
      <c r="L787" s="405"/>
      <c r="N787" s="405"/>
      <c r="O787" s="405"/>
      <c r="P787" s="405"/>
      <c r="Q787" s="405"/>
      <c r="R787" s="405"/>
      <c r="S787" s="405"/>
      <c r="T787" s="405"/>
      <c r="U787" s="405"/>
      <c r="V787" s="405"/>
    </row>
    <row r="788" spans="2:22" s="404" customFormat="1" ht="13.2" x14ac:dyDescent="0.3">
      <c r="B788" s="403"/>
      <c r="C788" s="403"/>
      <c r="L788" s="405"/>
      <c r="N788" s="405"/>
      <c r="O788" s="405"/>
      <c r="P788" s="405"/>
      <c r="Q788" s="405"/>
      <c r="R788" s="405"/>
      <c r="S788" s="405"/>
      <c r="T788" s="405"/>
      <c r="U788" s="405"/>
      <c r="V788" s="405"/>
    </row>
    <row r="789" spans="2:22" s="404" customFormat="1" ht="13.2" x14ac:dyDescent="0.3">
      <c r="B789" s="403"/>
      <c r="C789" s="403"/>
      <c r="L789" s="405"/>
      <c r="N789" s="405"/>
      <c r="O789" s="405"/>
      <c r="P789" s="405"/>
      <c r="Q789" s="405"/>
      <c r="R789" s="405"/>
      <c r="S789" s="405"/>
      <c r="T789" s="405"/>
      <c r="U789" s="405"/>
      <c r="V789" s="405"/>
    </row>
    <row r="790" spans="2:22" s="404" customFormat="1" ht="13.2" x14ac:dyDescent="0.3">
      <c r="B790" s="403"/>
      <c r="C790" s="403"/>
      <c r="L790" s="405"/>
      <c r="N790" s="405"/>
      <c r="O790" s="405"/>
      <c r="P790" s="405"/>
      <c r="Q790" s="405"/>
      <c r="R790" s="405"/>
      <c r="S790" s="405"/>
      <c r="T790" s="405"/>
      <c r="U790" s="405"/>
      <c r="V790" s="405"/>
    </row>
    <row r="791" spans="2:22" s="404" customFormat="1" ht="13.2" x14ac:dyDescent="0.3">
      <c r="B791" s="403"/>
      <c r="C791" s="403"/>
      <c r="L791" s="405"/>
      <c r="N791" s="405"/>
      <c r="O791" s="405"/>
      <c r="P791" s="405"/>
      <c r="Q791" s="405"/>
      <c r="R791" s="405"/>
      <c r="S791" s="405"/>
      <c r="T791" s="405"/>
      <c r="U791" s="405"/>
      <c r="V791" s="405"/>
    </row>
    <row r="792" spans="2:22" s="404" customFormat="1" ht="13.2" x14ac:dyDescent="0.3">
      <c r="B792" s="403"/>
      <c r="C792" s="403"/>
      <c r="L792" s="405"/>
      <c r="N792" s="405"/>
      <c r="O792" s="405"/>
      <c r="P792" s="405"/>
      <c r="Q792" s="405"/>
      <c r="R792" s="405"/>
      <c r="S792" s="405"/>
      <c r="T792" s="405"/>
      <c r="U792" s="405"/>
      <c r="V792" s="405"/>
    </row>
    <row r="793" spans="2:22" s="404" customFormat="1" ht="13.2" x14ac:dyDescent="0.3">
      <c r="B793" s="403"/>
      <c r="C793" s="403"/>
      <c r="L793" s="405"/>
      <c r="N793" s="405"/>
      <c r="O793" s="405"/>
      <c r="P793" s="405"/>
      <c r="Q793" s="405"/>
      <c r="R793" s="405"/>
      <c r="S793" s="405"/>
      <c r="T793" s="405"/>
      <c r="U793" s="405"/>
      <c r="V793" s="405"/>
    </row>
    <row r="794" spans="2:22" s="404" customFormat="1" ht="13.2" x14ac:dyDescent="0.3">
      <c r="B794" s="403"/>
      <c r="C794" s="403"/>
      <c r="L794" s="405"/>
      <c r="N794" s="405"/>
      <c r="O794" s="405"/>
      <c r="P794" s="405"/>
      <c r="Q794" s="405"/>
      <c r="R794" s="405"/>
      <c r="S794" s="405"/>
      <c r="T794" s="405"/>
      <c r="U794" s="405"/>
      <c r="V794" s="405"/>
    </row>
    <row r="795" spans="2:22" s="404" customFormat="1" ht="13.2" x14ac:dyDescent="0.3">
      <c r="B795" s="403"/>
      <c r="C795" s="403"/>
      <c r="L795" s="405"/>
      <c r="N795" s="405"/>
      <c r="O795" s="405"/>
      <c r="P795" s="405"/>
      <c r="Q795" s="405"/>
      <c r="R795" s="405"/>
      <c r="S795" s="405"/>
      <c r="T795" s="405"/>
      <c r="U795" s="405"/>
      <c r="V795" s="405"/>
    </row>
    <row r="796" spans="2:22" s="404" customFormat="1" ht="13.2" x14ac:dyDescent="0.3">
      <c r="B796" s="403"/>
      <c r="C796" s="403"/>
      <c r="L796" s="405"/>
      <c r="N796" s="405"/>
      <c r="O796" s="405"/>
      <c r="P796" s="405"/>
      <c r="Q796" s="405"/>
      <c r="R796" s="405"/>
      <c r="S796" s="405"/>
      <c r="T796" s="405"/>
      <c r="U796" s="405"/>
      <c r="V796" s="405"/>
    </row>
    <row r="797" spans="2:22" s="404" customFormat="1" ht="13.2" x14ac:dyDescent="0.3">
      <c r="B797" s="403"/>
      <c r="C797" s="403"/>
      <c r="L797" s="405"/>
      <c r="N797" s="405"/>
      <c r="O797" s="405"/>
      <c r="P797" s="405"/>
      <c r="Q797" s="405"/>
      <c r="R797" s="405"/>
      <c r="S797" s="405"/>
      <c r="T797" s="405"/>
      <c r="U797" s="405"/>
      <c r="V797" s="405"/>
    </row>
    <row r="798" spans="2:22" s="404" customFormat="1" ht="13.2" x14ac:dyDescent="0.3">
      <c r="B798" s="403"/>
      <c r="C798" s="403"/>
      <c r="L798" s="405"/>
      <c r="N798" s="405"/>
      <c r="O798" s="405"/>
      <c r="P798" s="405"/>
      <c r="Q798" s="405"/>
      <c r="R798" s="405"/>
      <c r="S798" s="405"/>
      <c r="T798" s="405"/>
      <c r="U798" s="405"/>
      <c r="V798" s="405"/>
    </row>
    <row r="799" spans="2:22" s="404" customFormat="1" ht="13.2" x14ac:dyDescent="0.3">
      <c r="B799" s="403"/>
      <c r="C799" s="403"/>
      <c r="L799" s="405"/>
      <c r="N799" s="405"/>
      <c r="O799" s="405"/>
      <c r="P799" s="405"/>
      <c r="Q799" s="405"/>
      <c r="R799" s="405"/>
      <c r="S799" s="405"/>
      <c r="T799" s="405"/>
      <c r="U799" s="405"/>
      <c r="V799" s="405"/>
    </row>
    <row r="800" spans="2:22" s="407" customFormat="1" ht="13.2" x14ac:dyDescent="0.3">
      <c r="B800" s="406"/>
      <c r="C800" s="406"/>
      <c r="L800" s="408"/>
      <c r="N800" s="408"/>
      <c r="O800" s="408"/>
      <c r="P800" s="408"/>
      <c r="Q800" s="408"/>
      <c r="R800" s="408"/>
      <c r="S800" s="408"/>
      <c r="T800" s="408"/>
      <c r="U800" s="408"/>
      <c r="V800" s="408"/>
    </row>
    <row r="801" spans="2:22" s="407" customFormat="1" ht="13.2" x14ac:dyDescent="0.3">
      <c r="B801" s="406"/>
      <c r="C801" s="406"/>
      <c r="L801" s="408"/>
      <c r="N801" s="408"/>
      <c r="O801" s="408"/>
      <c r="P801" s="408"/>
      <c r="Q801" s="408"/>
      <c r="R801" s="408"/>
      <c r="S801" s="408"/>
      <c r="T801" s="408"/>
      <c r="U801" s="408"/>
      <c r="V801" s="408"/>
    </row>
    <row r="802" spans="2:22" s="407" customFormat="1" ht="13.2" x14ac:dyDescent="0.3">
      <c r="B802" s="406"/>
      <c r="C802" s="406"/>
      <c r="L802" s="408"/>
      <c r="N802" s="408"/>
      <c r="O802" s="408"/>
      <c r="P802" s="408"/>
      <c r="Q802" s="408"/>
      <c r="R802" s="408"/>
      <c r="S802" s="408"/>
      <c r="T802" s="408"/>
      <c r="U802" s="408"/>
      <c r="V802" s="408"/>
    </row>
    <row r="803" spans="2:22" s="407" customFormat="1" ht="13.2" x14ac:dyDescent="0.3">
      <c r="B803" s="406"/>
      <c r="C803" s="406"/>
      <c r="L803" s="408"/>
      <c r="N803" s="408"/>
      <c r="O803" s="408"/>
      <c r="P803" s="408"/>
      <c r="Q803" s="408"/>
      <c r="R803" s="408"/>
      <c r="S803" s="408"/>
      <c r="T803" s="408"/>
      <c r="U803" s="408"/>
      <c r="V803" s="408"/>
    </row>
    <row r="804" spans="2:22" s="407" customFormat="1" ht="13.2" x14ac:dyDescent="0.3">
      <c r="B804" s="406"/>
      <c r="C804" s="406"/>
      <c r="L804" s="408"/>
      <c r="N804" s="408"/>
      <c r="O804" s="408"/>
      <c r="P804" s="408"/>
      <c r="Q804" s="408"/>
      <c r="R804" s="408"/>
      <c r="S804" s="408"/>
      <c r="T804" s="408"/>
      <c r="U804" s="408"/>
      <c r="V804" s="408"/>
    </row>
    <row r="805" spans="2:22" s="407" customFormat="1" ht="13.2" x14ac:dyDescent="0.3">
      <c r="B805" s="406"/>
      <c r="C805" s="406"/>
      <c r="L805" s="408"/>
      <c r="N805" s="408"/>
      <c r="O805" s="408"/>
      <c r="P805" s="408"/>
      <c r="Q805" s="408"/>
      <c r="R805" s="408"/>
      <c r="S805" s="408"/>
      <c r="T805" s="408"/>
      <c r="U805" s="408"/>
      <c r="V805" s="408"/>
    </row>
    <row r="806" spans="2:22" s="407" customFormat="1" ht="13.2" x14ac:dyDescent="0.3">
      <c r="B806" s="406"/>
      <c r="C806" s="406"/>
      <c r="L806" s="408"/>
      <c r="N806" s="408"/>
      <c r="O806" s="408"/>
      <c r="P806" s="408"/>
      <c r="Q806" s="408"/>
      <c r="R806" s="408"/>
      <c r="S806" s="408"/>
      <c r="T806" s="408"/>
      <c r="U806" s="408"/>
      <c r="V806" s="408"/>
    </row>
    <row r="807" spans="2:22" s="407" customFormat="1" ht="13.2" x14ac:dyDescent="0.3">
      <c r="B807" s="406"/>
      <c r="C807" s="406"/>
      <c r="L807" s="408"/>
      <c r="N807" s="408"/>
      <c r="O807" s="408"/>
      <c r="P807" s="408"/>
      <c r="Q807" s="408"/>
      <c r="R807" s="408"/>
      <c r="S807" s="408"/>
      <c r="T807" s="408"/>
      <c r="U807" s="408"/>
      <c r="V807" s="408"/>
    </row>
    <row r="808" spans="2:22" s="407" customFormat="1" ht="13.2" x14ac:dyDescent="0.3">
      <c r="B808" s="406"/>
      <c r="C808" s="406"/>
      <c r="L808" s="408"/>
      <c r="N808" s="408"/>
      <c r="O808" s="408"/>
      <c r="P808" s="408"/>
      <c r="Q808" s="408"/>
      <c r="R808" s="408"/>
      <c r="S808" s="408"/>
      <c r="T808" s="408"/>
      <c r="U808" s="408"/>
      <c r="V808" s="408"/>
    </row>
    <row r="809" spans="2:22" s="407" customFormat="1" ht="13.2" x14ac:dyDescent="0.3">
      <c r="B809" s="406"/>
      <c r="C809" s="406"/>
      <c r="L809" s="408"/>
      <c r="N809" s="408"/>
      <c r="O809" s="408"/>
      <c r="P809" s="408"/>
      <c r="Q809" s="408"/>
      <c r="R809" s="408"/>
      <c r="S809" s="408"/>
      <c r="T809" s="408"/>
      <c r="U809" s="408"/>
      <c r="V809" s="408"/>
    </row>
    <row r="810" spans="2:22" s="407" customFormat="1" ht="13.2" x14ac:dyDescent="0.3">
      <c r="B810" s="406"/>
      <c r="C810" s="406"/>
      <c r="L810" s="408"/>
      <c r="N810" s="408"/>
      <c r="O810" s="408"/>
      <c r="P810" s="408"/>
      <c r="Q810" s="408"/>
      <c r="R810" s="408"/>
      <c r="S810" s="408"/>
      <c r="T810" s="408"/>
      <c r="U810" s="408"/>
      <c r="V810" s="408"/>
    </row>
    <row r="811" spans="2:22" s="407" customFormat="1" ht="13.2" x14ac:dyDescent="0.3">
      <c r="B811" s="406"/>
      <c r="C811" s="406"/>
      <c r="L811" s="408"/>
      <c r="N811" s="408"/>
      <c r="O811" s="408"/>
      <c r="P811" s="408"/>
      <c r="Q811" s="408"/>
      <c r="R811" s="408"/>
      <c r="S811" s="408"/>
      <c r="T811" s="408"/>
      <c r="U811" s="408"/>
      <c r="V811" s="408"/>
    </row>
    <row r="812" spans="2:22" s="407" customFormat="1" ht="13.2" x14ac:dyDescent="0.3">
      <c r="B812" s="406"/>
      <c r="C812" s="406"/>
      <c r="L812" s="408"/>
      <c r="N812" s="408"/>
      <c r="O812" s="408"/>
      <c r="P812" s="408"/>
      <c r="Q812" s="408"/>
      <c r="R812" s="408"/>
      <c r="S812" s="408"/>
      <c r="T812" s="408"/>
      <c r="U812" s="408"/>
      <c r="V812" s="408"/>
    </row>
    <row r="813" spans="2:22" s="407" customFormat="1" ht="13.2" x14ac:dyDescent="0.3">
      <c r="B813" s="406"/>
      <c r="C813" s="406"/>
      <c r="L813" s="408"/>
      <c r="N813" s="408"/>
      <c r="O813" s="408"/>
      <c r="P813" s="408"/>
      <c r="Q813" s="408"/>
      <c r="R813" s="408"/>
      <c r="S813" s="408"/>
      <c r="T813" s="408"/>
      <c r="U813" s="408"/>
      <c r="V813" s="408"/>
    </row>
    <row r="814" spans="2:22" s="407" customFormat="1" ht="13.2" x14ac:dyDescent="0.3">
      <c r="B814" s="406"/>
      <c r="C814" s="406"/>
      <c r="L814" s="408"/>
      <c r="N814" s="408"/>
      <c r="O814" s="408"/>
      <c r="P814" s="408"/>
      <c r="Q814" s="408"/>
      <c r="R814" s="408"/>
      <c r="S814" s="408"/>
      <c r="T814" s="408"/>
      <c r="U814" s="408"/>
      <c r="V814" s="408"/>
    </row>
    <row r="815" spans="2:22" s="407" customFormat="1" ht="13.2" x14ac:dyDescent="0.3">
      <c r="B815" s="406"/>
      <c r="C815" s="406"/>
      <c r="L815" s="408"/>
      <c r="N815" s="408"/>
      <c r="O815" s="408"/>
      <c r="P815" s="408"/>
      <c r="Q815" s="408"/>
      <c r="R815" s="408"/>
      <c r="S815" s="408"/>
      <c r="T815" s="408"/>
      <c r="U815" s="408"/>
      <c r="V815" s="408"/>
    </row>
    <row r="816" spans="2:22" s="407" customFormat="1" ht="13.2" x14ac:dyDescent="0.3">
      <c r="B816" s="406"/>
      <c r="C816" s="406"/>
      <c r="L816" s="408"/>
      <c r="N816" s="408"/>
      <c r="O816" s="408"/>
      <c r="P816" s="408"/>
      <c r="Q816" s="408"/>
      <c r="R816" s="408"/>
      <c r="S816" s="408"/>
      <c r="T816" s="408"/>
      <c r="U816" s="408"/>
      <c r="V816" s="408"/>
    </row>
    <row r="817" spans="2:22" s="407" customFormat="1" ht="13.2" x14ac:dyDescent="0.3">
      <c r="B817" s="406"/>
      <c r="C817" s="406"/>
      <c r="L817" s="408"/>
      <c r="N817" s="408"/>
      <c r="O817" s="408"/>
      <c r="P817" s="408"/>
      <c r="Q817" s="408"/>
      <c r="R817" s="408"/>
      <c r="S817" s="408"/>
      <c r="T817" s="408"/>
      <c r="U817" s="408"/>
      <c r="V817" s="408"/>
    </row>
    <row r="818" spans="2:22" s="407" customFormat="1" ht="13.2" x14ac:dyDescent="0.3">
      <c r="B818" s="406"/>
      <c r="C818" s="406"/>
      <c r="L818" s="408"/>
      <c r="N818" s="408"/>
      <c r="O818" s="408"/>
      <c r="P818" s="408"/>
      <c r="Q818" s="408"/>
      <c r="R818" s="408"/>
      <c r="S818" s="408"/>
      <c r="T818" s="408"/>
      <c r="U818" s="408"/>
      <c r="V818" s="408"/>
    </row>
    <row r="819" spans="2:22" s="407" customFormat="1" ht="13.2" x14ac:dyDescent="0.3">
      <c r="B819" s="406"/>
      <c r="C819" s="406"/>
      <c r="L819" s="408"/>
      <c r="N819" s="408"/>
      <c r="O819" s="408"/>
      <c r="P819" s="408"/>
      <c r="Q819" s="408"/>
      <c r="R819" s="408"/>
      <c r="S819" s="408"/>
      <c r="T819" s="408"/>
      <c r="U819" s="408"/>
      <c r="V819" s="408"/>
    </row>
    <row r="820" spans="2:22" s="407" customFormat="1" ht="13.2" x14ac:dyDescent="0.3">
      <c r="B820" s="406"/>
      <c r="C820" s="406"/>
      <c r="L820" s="408"/>
      <c r="N820" s="408"/>
      <c r="O820" s="408"/>
      <c r="P820" s="408"/>
      <c r="Q820" s="408"/>
      <c r="R820" s="408"/>
      <c r="S820" s="408"/>
      <c r="T820" s="408"/>
      <c r="U820" s="408"/>
      <c r="V820" s="408"/>
    </row>
    <row r="821" spans="2:22" s="407" customFormat="1" ht="13.2" x14ac:dyDescent="0.3">
      <c r="B821" s="406"/>
      <c r="C821" s="406"/>
      <c r="L821" s="408"/>
      <c r="N821" s="408"/>
      <c r="O821" s="408"/>
      <c r="P821" s="408"/>
      <c r="Q821" s="408"/>
      <c r="R821" s="408"/>
      <c r="S821" s="408"/>
      <c r="T821" s="408"/>
      <c r="U821" s="408"/>
      <c r="V821" s="408"/>
    </row>
    <row r="822" spans="2:22" s="407" customFormat="1" ht="13.2" x14ac:dyDescent="0.3">
      <c r="B822" s="406"/>
      <c r="C822" s="406"/>
      <c r="L822" s="408"/>
      <c r="N822" s="408"/>
      <c r="O822" s="408"/>
      <c r="P822" s="408"/>
      <c r="Q822" s="408"/>
      <c r="R822" s="408"/>
      <c r="S822" s="408"/>
      <c r="T822" s="408"/>
      <c r="U822" s="408"/>
      <c r="V822" s="408"/>
    </row>
    <row r="823" spans="2:22" s="407" customFormat="1" ht="13.2" x14ac:dyDescent="0.3">
      <c r="B823" s="406"/>
      <c r="C823" s="406"/>
      <c r="L823" s="408"/>
      <c r="N823" s="408"/>
      <c r="O823" s="408"/>
      <c r="P823" s="408"/>
      <c r="Q823" s="408"/>
      <c r="R823" s="408"/>
      <c r="S823" s="408"/>
      <c r="T823" s="408"/>
      <c r="U823" s="408"/>
      <c r="V823" s="408"/>
    </row>
    <row r="824" spans="2:22" s="407" customFormat="1" ht="13.2" x14ac:dyDescent="0.3">
      <c r="B824" s="406"/>
      <c r="C824" s="406"/>
      <c r="L824" s="408"/>
      <c r="N824" s="408"/>
      <c r="O824" s="408"/>
      <c r="P824" s="408"/>
      <c r="Q824" s="408"/>
      <c r="R824" s="408"/>
      <c r="S824" s="408"/>
      <c r="T824" s="408"/>
      <c r="U824" s="408"/>
      <c r="V824" s="408"/>
    </row>
    <row r="825" spans="2:22" s="407" customFormat="1" ht="13.2" x14ac:dyDescent="0.3">
      <c r="B825" s="406"/>
      <c r="C825" s="406"/>
      <c r="L825" s="408"/>
      <c r="N825" s="408"/>
      <c r="O825" s="408"/>
      <c r="P825" s="408"/>
      <c r="Q825" s="408"/>
      <c r="R825" s="408"/>
      <c r="S825" s="408"/>
      <c r="T825" s="408"/>
      <c r="U825" s="408"/>
      <c r="V825" s="408"/>
    </row>
    <row r="826" spans="2:22" s="407" customFormat="1" ht="13.2" x14ac:dyDescent="0.3">
      <c r="B826" s="406"/>
      <c r="C826" s="406"/>
      <c r="L826" s="408"/>
      <c r="N826" s="408"/>
      <c r="O826" s="408"/>
      <c r="P826" s="408"/>
      <c r="Q826" s="408"/>
      <c r="R826" s="408"/>
      <c r="S826" s="408"/>
      <c r="T826" s="408"/>
      <c r="U826" s="408"/>
      <c r="V826" s="408"/>
    </row>
    <row r="827" spans="2:22" s="407" customFormat="1" ht="13.2" x14ac:dyDescent="0.3">
      <c r="B827" s="406"/>
      <c r="C827" s="406"/>
      <c r="L827" s="408"/>
      <c r="N827" s="408"/>
      <c r="O827" s="408"/>
      <c r="P827" s="408"/>
      <c r="Q827" s="408"/>
      <c r="R827" s="408"/>
      <c r="S827" s="408"/>
      <c r="T827" s="408"/>
      <c r="U827" s="408"/>
      <c r="V827" s="408"/>
    </row>
    <row r="828" spans="2:22" s="407" customFormat="1" ht="13.2" x14ac:dyDescent="0.3">
      <c r="B828" s="406"/>
      <c r="C828" s="406"/>
      <c r="L828" s="408"/>
      <c r="N828" s="408"/>
      <c r="O828" s="408"/>
      <c r="P828" s="408"/>
      <c r="Q828" s="408"/>
      <c r="R828" s="408"/>
      <c r="S828" s="408"/>
      <c r="T828" s="408"/>
      <c r="U828" s="408"/>
      <c r="V828" s="408"/>
    </row>
    <row r="829" spans="2:22" s="407" customFormat="1" ht="13.2" x14ac:dyDescent="0.3">
      <c r="B829" s="406"/>
      <c r="C829" s="406"/>
      <c r="L829" s="408"/>
      <c r="N829" s="408"/>
      <c r="O829" s="408"/>
      <c r="P829" s="408"/>
      <c r="Q829" s="408"/>
      <c r="R829" s="408"/>
      <c r="S829" s="408"/>
      <c r="T829" s="408"/>
      <c r="U829" s="408"/>
      <c r="V829" s="408"/>
    </row>
    <row r="830" spans="2:22" s="407" customFormat="1" ht="13.2" x14ac:dyDescent="0.3">
      <c r="B830" s="406"/>
      <c r="C830" s="406"/>
      <c r="L830" s="408"/>
      <c r="N830" s="408"/>
      <c r="O830" s="408"/>
      <c r="P830" s="408"/>
      <c r="Q830" s="408"/>
      <c r="R830" s="408"/>
      <c r="S830" s="408"/>
      <c r="T830" s="408"/>
      <c r="U830" s="408"/>
      <c r="V830" s="408"/>
    </row>
    <row r="831" spans="2:22" s="407" customFormat="1" ht="13.2" x14ac:dyDescent="0.3">
      <c r="B831" s="406"/>
      <c r="C831" s="406"/>
      <c r="L831" s="408"/>
      <c r="N831" s="408"/>
      <c r="O831" s="408"/>
      <c r="P831" s="408"/>
      <c r="Q831" s="408"/>
      <c r="R831" s="408"/>
      <c r="S831" s="408"/>
      <c r="T831" s="408"/>
      <c r="U831" s="408"/>
      <c r="V831" s="408"/>
    </row>
    <row r="832" spans="2:22" s="407" customFormat="1" ht="13.2" x14ac:dyDescent="0.3">
      <c r="B832" s="406"/>
      <c r="C832" s="406"/>
      <c r="L832" s="408"/>
      <c r="N832" s="408"/>
      <c r="O832" s="408"/>
      <c r="P832" s="408"/>
      <c r="Q832" s="408"/>
      <c r="R832" s="408"/>
      <c r="S832" s="408"/>
      <c r="T832" s="408"/>
      <c r="U832" s="408"/>
      <c r="V832" s="408"/>
    </row>
    <row r="833" spans="2:22" s="407" customFormat="1" ht="13.2" x14ac:dyDescent="0.3">
      <c r="B833" s="406"/>
      <c r="C833" s="406"/>
      <c r="L833" s="408"/>
      <c r="N833" s="408"/>
      <c r="O833" s="408"/>
      <c r="P833" s="408"/>
      <c r="Q833" s="408"/>
      <c r="R833" s="408"/>
      <c r="S833" s="408"/>
      <c r="T833" s="408"/>
      <c r="U833" s="408"/>
      <c r="V833" s="408"/>
    </row>
    <row r="834" spans="2:22" s="407" customFormat="1" ht="13.2" x14ac:dyDescent="0.3">
      <c r="B834" s="406"/>
      <c r="C834" s="406"/>
      <c r="L834" s="408"/>
      <c r="N834" s="408"/>
      <c r="O834" s="408"/>
      <c r="P834" s="408"/>
      <c r="Q834" s="408"/>
      <c r="R834" s="408"/>
      <c r="S834" s="408"/>
      <c r="T834" s="408"/>
      <c r="U834" s="408"/>
      <c r="V834" s="408"/>
    </row>
    <row r="835" spans="2:22" s="407" customFormat="1" ht="13.2" x14ac:dyDescent="0.3">
      <c r="B835" s="406"/>
      <c r="C835" s="406"/>
      <c r="L835" s="408"/>
      <c r="N835" s="408"/>
      <c r="O835" s="408"/>
      <c r="P835" s="408"/>
      <c r="Q835" s="408"/>
      <c r="R835" s="408"/>
      <c r="S835" s="408"/>
      <c r="T835" s="408"/>
      <c r="U835" s="408"/>
      <c r="V835" s="408"/>
    </row>
    <row r="836" spans="2:22" s="407" customFormat="1" ht="13.2" x14ac:dyDescent="0.3">
      <c r="B836" s="406"/>
      <c r="C836" s="406"/>
      <c r="L836" s="408"/>
      <c r="N836" s="408"/>
      <c r="O836" s="408"/>
      <c r="P836" s="408"/>
      <c r="Q836" s="408"/>
      <c r="R836" s="408"/>
      <c r="S836" s="408"/>
      <c r="T836" s="408"/>
      <c r="U836" s="408"/>
      <c r="V836" s="408"/>
    </row>
    <row r="837" spans="2:22" s="407" customFormat="1" ht="13.2" x14ac:dyDescent="0.3">
      <c r="B837" s="406"/>
      <c r="C837" s="406"/>
      <c r="L837" s="408"/>
      <c r="N837" s="408"/>
      <c r="O837" s="408"/>
      <c r="P837" s="408"/>
      <c r="Q837" s="408"/>
      <c r="R837" s="408"/>
      <c r="S837" s="408"/>
      <c r="T837" s="408"/>
      <c r="U837" s="408"/>
      <c r="V837" s="408"/>
    </row>
    <row r="838" spans="2:22" s="407" customFormat="1" ht="13.2" x14ac:dyDescent="0.3">
      <c r="B838" s="406"/>
      <c r="C838" s="406"/>
      <c r="L838" s="408"/>
      <c r="N838" s="408"/>
      <c r="O838" s="408"/>
      <c r="P838" s="408"/>
      <c r="Q838" s="408"/>
      <c r="R838" s="408"/>
      <c r="S838" s="408"/>
      <c r="T838" s="408"/>
      <c r="U838" s="408"/>
      <c r="V838" s="408"/>
    </row>
    <row r="839" spans="2:22" s="407" customFormat="1" ht="13.2" x14ac:dyDescent="0.3">
      <c r="B839" s="406"/>
      <c r="C839" s="406"/>
      <c r="L839" s="408"/>
      <c r="N839" s="408"/>
      <c r="O839" s="408"/>
      <c r="P839" s="408"/>
      <c r="Q839" s="408"/>
      <c r="R839" s="408"/>
      <c r="S839" s="408"/>
      <c r="T839" s="408"/>
      <c r="U839" s="408"/>
      <c r="V839" s="408"/>
    </row>
    <row r="840" spans="2:22" s="407" customFormat="1" ht="13.2" x14ac:dyDescent="0.3">
      <c r="B840" s="406"/>
      <c r="C840" s="406"/>
      <c r="L840" s="408"/>
      <c r="N840" s="408"/>
      <c r="O840" s="408"/>
      <c r="P840" s="408"/>
      <c r="Q840" s="408"/>
      <c r="R840" s="408"/>
      <c r="S840" s="408"/>
      <c r="T840" s="408"/>
      <c r="U840" s="408"/>
      <c r="V840" s="408"/>
    </row>
    <row r="841" spans="2:22" s="407" customFormat="1" ht="13.2" x14ac:dyDescent="0.3">
      <c r="B841" s="406"/>
      <c r="C841" s="406"/>
      <c r="L841" s="408"/>
      <c r="N841" s="408"/>
      <c r="O841" s="408"/>
      <c r="P841" s="408"/>
      <c r="Q841" s="408"/>
      <c r="R841" s="408"/>
      <c r="S841" s="408"/>
      <c r="T841" s="408"/>
      <c r="U841" s="408"/>
      <c r="V841" s="408"/>
    </row>
    <row r="842" spans="2:22" s="407" customFormat="1" ht="13.2" x14ac:dyDescent="0.3">
      <c r="B842" s="406"/>
      <c r="C842" s="406"/>
      <c r="L842" s="408"/>
      <c r="N842" s="408"/>
      <c r="O842" s="408"/>
      <c r="P842" s="408"/>
      <c r="Q842" s="408"/>
      <c r="R842" s="408"/>
      <c r="S842" s="408"/>
      <c r="T842" s="408"/>
      <c r="U842" s="408"/>
      <c r="V842" s="408"/>
    </row>
    <row r="843" spans="2:22" s="407" customFormat="1" ht="13.2" x14ac:dyDescent="0.3">
      <c r="B843" s="406"/>
      <c r="C843" s="406"/>
      <c r="L843" s="408"/>
      <c r="N843" s="408"/>
      <c r="O843" s="408"/>
      <c r="P843" s="408"/>
      <c r="Q843" s="408"/>
      <c r="R843" s="408"/>
      <c r="S843" s="408"/>
      <c r="T843" s="408"/>
      <c r="U843" s="408"/>
      <c r="V843" s="408"/>
    </row>
    <row r="844" spans="2:22" s="407" customFormat="1" ht="13.2" x14ac:dyDescent="0.3">
      <c r="B844" s="406"/>
      <c r="C844" s="406"/>
      <c r="L844" s="408"/>
      <c r="N844" s="408"/>
      <c r="O844" s="408"/>
      <c r="P844" s="408"/>
      <c r="Q844" s="408"/>
      <c r="R844" s="408"/>
      <c r="S844" s="408"/>
      <c r="T844" s="408"/>
      <c r="U844" s="408"/>
      <c r="V844" s="408"/>
    </row>
    <row r="845" spans="2:22" s="407" customFormat="1" ht="13.2" x14ac:dyDescent="0.3">
      <c r="B845" s="406"/>
      <c r="C845" s="406"/>
      <c r="L845" s="408"/>
      <c r="N845" s="408"/>
      <c r="O845" s="408"/>
      <c r="P845" s="408"/>
      <c r="Q845" s="408"/>
      <c r="R845" s="408"/>
      <c r="S845" s="408"/>
      <c r="T845" s="408"/>
      <c r="U845" s="408"/>
      <c r="V845" s="408"/>
    </row>
    <row r="846" spans="2:22" s="407" customFormat="1" ht="13.2" x14ac:dyDescent="0.3">
      <c r="B846" s="406"/>
      <c r="C846" s="406"/>
      <c r="L846" s="408"/>
      <c r="N846" s="408"/>
      <c r="O846" s="408"/>
      <c r="P846" s="408"/>
      <c r="Q846" s="408"/>
      <c r="R846" s="408"/>
      <c r="S846" s="408"/>
      <c r="T846" s="408"/>
      <c r="U846" s="408"/>
      <c r="V846" s="408"/>
    </row>
    <row r="847" spans="2:22" s="407" customFormat="1" ht="13.2" x14ac:dyDescent="0.3">
      <c r="B847" s="406"/>
      <c r="C847" s="406"/>
      <c r="L847" s="408"/>
      <c r="N847" s="408"/>
      <c r="O847" s="408"/>
      <c r="P847" s="408"/>
      <c r="Q847" s="408"/>
      <c r="R847" s="408"/>
      <c r="S847" s="408"/>
      <c r="T847" s="408"/>
      <c r="U847" s="408"/>
      <c r="V847" s="408"/>
    </row>
    <row r="848" spans="2:22" s="407" customFormat="1" ht="13.2" x14ac:dyDescent="0.3">
      <c r="B848" s="406"/>
      <c r="C848" s="406"/>
      <c r="L848" s="408"/>
      <c r="N848" s="408"/>
      <c r="O848" s="408"/>
      <c r="P848" s="408"/>
      <c r="Q848" s="408"/>
      <c r="R848" s="408"/>
      <c r="S848" s="408"/>
      <c r="T848" s="408"/>
      <c r="U848" s="408"/>
      <c r="V848" s="408"/>
    </row>
    <row r="849" spans="2:22" s="407" customFormat="1" ht="13.2" x14ac:dyDescent="0.3">
      <c r="B849" s="406"/>
      <c r="C849" s="406"/>
      <c r="L849" s="408"/>
      <c r="N849" s="408"/>
      <c r="O849" s="408"/>
      <c r="P849" s="408"/>
      <c r="Q849" s="408"/>
      <c r="R849" s="408"/>
      <c r="S849" s="408"/>
      <c r="T849" s="408"/>
      <c r="U849" s="408"/>
      <c r="V849" s="408"/>
    </row>
    <row r="850" spans="2:22" s="407" customFormat="1" ht="13.2" x14ac:dyDescent="0.3">
      <c r="B850" s="406"/>
      <c r="C850" s="406"/>
      <c r="L850" s="408"/>
      <c r="N850" s="408"/>
      <c r="O850" s="408"/>
      <c r="P850" s="408"/>
      <c r="Q850" s="408"/>
      <c r="R850" s="408"/>
      <c r="S850" s="408"/>
      <c r="T850" s="408"/>
      <c r="U850" s="408"/>
      <c r="V850" s="408"/>
    </row>
    <row r="851" spans="2:22" s="407" customFormat="1" ht="13.2" x14ac:dyDescent="0.3">
      <c r="B851" s="406"/>
      <c r="C851" s="406"/>
      <c r="L851" s="408"/>
      <c r="N851" s="408"/>
      <c r="O851" s="408"/>
      <c r="P851" s="408"/>
      <c r="Q851" s="408"/>
      <c r="R851" s="408"/>
      <c r="S851" s="408"/>
      <c r="T851" s="408"/>
      <c r="U851" s="408"/>
      <c r="V851" s="408"/>
    </row>
    <row r="852" spans="2:22" s="407" customFormat="1" ht="13.2" x14ac:dyDescent="0.3">
      <c r="B852" s="406"/>
      <c r="C852" s="406"/>
      <c r="L852" s="408"/>
      <c r="N852" s="408"/>
      <c r="O852" s="408"/>
      <c r="P852" s="408"/>
      <c r="Q852" s="408"/>
      <c r="R852" s="408"/>
      <c r="S852" s="408"/>
      <c r="T852" s="408"/>
      <c r="U852" s="408"/>
      <c r="V852" s="408"/>
    </row>
    <row r="853" spans="2:22" s="407" customFormat="1" ht="13.2" x14ac:dyDescent="0.3">
      <c r="B853" s="406"/>
      <c r="C853" s="406"/>
      <c r="L853" s="408"/>
      <c r="N853" s="408"/>
      <c r="O853" s="408"/>
      <c r="P853" s="408"/>
      <c r="Q853" s="408"/>
      <c r="R853" s="408"/>
      <c r="S853" s="408"/>
      <c r="T853" s="408"/>
      <c r="U853" s="408"/>
      <c r="V853" s="408"/>
    </row>
    <row r="854" spans="2:22" s="407" customFormat="1" ht="13.2" x14ac:dyDescent="0.3">
      <c r="B854" s="406"/>
      <c r="C854" s="406"/>
      <c r="L854" s="408"/>
      <c r="N854" s="408"/>
      <c r="O854" s="408"/>
      <c r="P854" s="408"/>
      <c r="Q854" s="408"/>
      <c r="R854" s="408"/>
      <c r="S854" s="408"/>
      <c r="T854" s="408"/>
      <c r="U854" s="408"/>
      <c r="V854" s="408"/>
    </row>
    <row r="855" spans="2:22" s="407" customFormat="1" ht="13.2" x14ac:dyDescent="0.3">
      <c r="B855" s="406"/>
      <c r="C855" s="406"/>
      <c r="L855" s="408"/>
      <c r="N855" s="408"/>
      <c r="O855" s="408"/>
      <c r="P855" s="408"/>
      <c r="Q855" s="408"/>
      <c r="R855" s="408"/>
      <c r="S855" s="408"/>
      <c r="T855" s="408"/>
      <c r="U855" s="408"/>
      <c r="V855" s="408"/>
    </row>
    <row r="856" spans="2:22" s="407" customFormat="1" ht="13.2" x14ac:dyDescent="0.3">
      <c r="B856" s="406"/>
      <c r="C856" s="406"/>
      <c r="L856" s="408"/>
      <c r="N856" s="408"/>
      <c r="O856" s="408"/>
      <c r="P856" s="408"/>
      <c r="Q856" s="408"/>
      <c r="R856" s="408"/>
      <c r="S856" s="408"/>
      <c r="T856" s="408"/>
      <c r="U856" s="408"/>
      <c r="V856" s="408"/>
    </row>
    <row r="857" spans="2:22" s="407" customFormat="1" ht="13.2" x14ac:dyDescent="0.3">
      <c r="B857" s="406"/>
      <c r="C857" s="406"/>
      <c r="L857" s="408"/>
      <c r="N857" s="408"/>
      <c r="O857" s="408"/>
      <c r="P857" s="408"/>
      <c r="Q857" s="408"/>
      <c r="R857" s="408"/>
      <c r="S857" s="408"/>
      <c r="T857" s="408"/>
      <c r="U857" s="408"/>
      <c r="V857" s="408"/>
    </row>
    <row r="858" spans="2:22" s="407" customFormat="1" ht="13.2" x14ac:dyDescent="0.3">
      <c r="B858" s="406"/>
      <c r="C858" s="406"/>
      <c r="L858" s="408"/>
      <c r="N858" s="408"/>
      <c r="O858" s="408"/>
      <c r="P858" s="408"/>
      <c r="Q858" s="408"/>
      <c r="R858" s="408"/>
      <c r="S858" s="408"/>
      <c r="T858" s="408"/>
      <c r="U858" s="408"/>
      <c r="V858" s="408"/>
    </row>
    <row r="859" spans="2:22" s="407" customFormat="1" ht="13.2" x14ac:dyDescent="0.3">
      <c r="B859" s="406"/>
      <c r="C859" s="406"/>
      <c r="L859" s="408"/>
      <c r="N859" s="408"/>
      <c r="O859" s="408"/>
      <c r="P859" s="408"/>
      <c r="Q859" s="408"/>
      <c r="R859" s="408"/>
      <c r="S859" s="408"/>
      <c r="T859" s="408"/>
      <c r="U859" s="408"/>
      <c r="V859" s="408"/>
    </row>
    <row r="860" spans="2:22" s="407" customFormat="1" ht="13.2" x14ac:dyDescent="0.3">
      <c r="B860" s="406"/>
      <c r="C860" s="406"/>
      <c r="L860" s="408"/>
      <c r="N860" s="408"/>
      <c r="O860" s="408"/>
      <c r="P860" s="408"/>
      <c r="Q860" s="408"/>
      <c r="R860" s="408"/>
      <c r="S860" s="408"/>
      <c r="T860" s="408"/>
      <c r="U860" s="408"/>
      <c r="V860" s="408"/>
    </row>
    <row r="861" spans="2:22" s="407" customFormat="1" ht="13.2" x14ac:dyDescent="0.3">
      <c r="B861" s="406"/>
      <c r="C861" s="406"/>
      <c r="L861" s="408"/>
      <c r="N861" s="408"/>
      <c r="O861" s="408"/>
      <c r="P861" s="408"/>
      <c r="Q861" s="408"/>
      <c r="R861" s="408"/>
      <c r="S861" s="408"/>
      <c r="T861" s="408"/>
      <c r="U861" s="408"/>
      <c r="V861" s="408"/>
    </row>
    <row r="862" spans="2:22" s="407" customFormat="1" ht="13.2" x14ac:dyDescent="0.3">
      <c r="B862" s="406"/>
      <c r="C862" s="406"/>
      <c r="L862" s="408"/>
      <c r="N862" s="408"/>
      <c r="O862" s="408"/>
      <c r="P862" s="408"/>
      <c r="Q862" s="408"/>
      <c r="R862" s="408"/>
      <c r="S862" s="408"/>
      <c r="T862" s="408"/>
      <c r="U862" s="408"/>
      <c r="V862" s="408"/>
    </row>
    <row r="863" spans="2:22" s="407" customFormat="1" ht="13.2" x14ac:dyDescent="0.3">
      <c r="B863" s="406"/>
      <c r="C863" s="406"/>
      <c r="L863" s="408"/>
      <c r="N863" s="408"/>
      <c r="O863" s="408"/>
      <c r="P863" s="408"/>
      <c r="Q863" s="408"/>
      <c r="R863" s="408"/>
      <c r="S863" s="408"/>
      <c r="T863" s="408"/>
      <c r="U863" s="408"/>
      <c r="V863" s="408"/>
    </row>
    <row r="864" spans="2:22" s="407" customFormat="1" ht="13.2" x14ac:dyDescent="0.3">
      <c r="B864" s="406"/>
      <c r="C864" s="406"/>
      <c r="L864" s="408"/>
      <c r="N864" s="408"/>
      <c r="O864" s="408"/>
      <c r="P864" s="408"/>
      <c r="Q864" s="408"/>
      <c r="R864" s="408"/>
      <c r="S864" s="408"/>
      <c r="T864" s="408"/>
      <c r="U864" s="408"/>
      <c r="V864" s="408"/>
    </row>
    <row r="865" spans="2:22" s="407" customFormat="1" ht="13.2" x14ac:dyDescent="0.3">
      <c r="B865" s="406"/>
      <c r="C865" s="406"/>
      <c r="L865" s="408"/>
      <c r="N865" s="408"/>
      <c r="O865" s="408"/>
      <c r="P865" s="408"/>
      <c r="Q865" s="408"/>
      <c r="R865" s="408"/>
      <c r="S865" s="408"/>
      <c r="T865" s="408"/>
      <c r="U865" s="408"/>
      <c r="V865" s="408"/>
    </row>
    <row r="866" spans="2:22" s="407" customFormat="1" ht="13.2" x14ac:dyDescent="0.3">
      <c r="B866" s="406"/>
      <c r="C866" s="406"/>
      <c r="L866" s="408"/>
      <c r="N866" s="408"/>
      <c r="O866" s="408"/>
      <c r="P866" s="408"/>
      <c r="Q866" s="408"/>
      <c r="R866" s="408"/>
      <c r="S866" s="408"/>
      <c r="T866" s="408"/>
      <c r="U866" s="408"/>
      <c r="V866" s="408"/>
    </row>
    <row r="867" spans="2:22" s="407" customFormat="1" ht="13.2" x14ac:dyDescent="0.3">
      <c r="B867" s="406"/>
      <c r="C867" s="406"/>
      <c r="L867" s="408"/>
      <c r="N867" s="408"/>
      <c r="O867" s="408"/>
      <c r="P867" s="408"/>
      <c r="Q867" s="408"/>
      <c r="R867" s="408"/>
      <c r="S867" s="408"/>
      <c r="T867" s="408"/>
      <c r="U867" s="408"/>
      <c r="V867" s="408"/>
    </row>
    <row r="868" spans="2:22" s="407" customFormat="1" ht="13.2" x14ac:dyDescent="0.3">
      <c r="B868" s="406"/>
      <c r="C868" s="406"/>
      <c r="L868" s="408"/>
      <c r="N868" s="408"/>
      <c r="O868" s="408"/>
      <c r="P868" s="408"/>
      <c r="Q868" s="408"/>
      <c r="R868" s="408"/>
      <c r="S868" s="408"/>
      <c r="T868" s="408"/>
      <c r="U868" s="408"/>
      <c r="V868" s="408"/>
    </row>
    <row r="869" spans="2:22" s="407" customFormat="1" ht="13.2" x14ac:dyDescent="0.3">
      <c r="B869" s="406"/>
      <c r="C869" s="406"/>
      <c r="L869" s="408"/>
      <c r="N869" s="408"/>
      <c r="O869" s="408"/>
      <c r="P869" s="408"/>
      <c r="Q869" s="408"/>
      <c r="R869" s="408"/>
      <c r="S869" s="408"/>
      <c r="T869" s="408"/>
      <c r="U869" s="408"/>
      <c r="V869" s="408"/>
    </row>
    <row r="870" spans="2:22" s="407" customFormat="1" ht="13.2" x14ac:dyDescent="0.3">
      <c r="B870" s="406"/>
      <c r="C870" s="406"/>
      <c r="L870" s="408"/>
      <c r="N870" s="408"/>
      <c r="O870" s="408"/>
      <c r="P870" s="408"/>
      <c r="Q870" s="408"/>
      <c r="R870" s="408"/>
      <c r="S870" s="408"/>
      <c r="T870" s="408"/>
      <c r="U870" s="408"/>
      <c r="V870" s="408"/>
    </row>
    <row r="871" spans="2:22" s="407" customFormat="1" ht="13.2" x14ac:dyDescent="0.3">
      <c r="B871" s="406"/>
      <c r="C871" s="406"/>
      <c r="L871" s="408"/>
      <c r="N871" s="408"/>
      <c r="O871" s="408"/>
      <c r="P871" s="408"/>
      <c r="Q871" s="408"/>
      <c r="R871" s="408"/>
      <c r="S871" s="408"/>
      <c r="T871" s="408"/>
      <c r="U871" s="408"/>
      <c r="V871" s="408"/>
    </row>
    <row r="872" spans="2:22" s="407" customFormat="1" ht="13.2" x14ac:dyDescent="0.3">
      <c r="B872" s="406"/>
      <c r="C872" s="406"/>
      <c r="L872" s="408"/>
      <c r="N872" s="408"/>
      <c r="O872" s="408"/>
      <c r="P872" s="408"/>
      <c r="Q872" s="408"/>
      <c r="R872" s="408"/>
      <c r="S872" s="408"/>
      <c r="T872" s="408"/>
      <c r="U872" s="408"/>
      <c r="V872" s="408"/>
    </row>
    <row r="873" spans="2:22" s="407" customFormat="1" ht="13.2" x14ac:dyDescent="0.3">
      <c r="B873" s="406"/>
      <c r="C873" s="406"/>
      <c r="L873" s="408"/>
      <c r="N873" s="408"/>
      <c r="O873" s="408"/>
      <c r="P873" s="408"/>
      <c r="Q873" s="408"/>
      <c r="R873" s="408"/>
      <c r="S873" s="408"/>
      <c r="T873" s="408"/>
      <c r="U873" s="408"/>
      <c r="V873" s="408"/>
    </row>
    <row r="874" spans="2:22" s="407" customFormat="1" ht="13.2" x14ac:dyDescent="0.3">
      <c r="B874" s="406"/>
      <c r="C874" s="406"/>
      <c r="L874" s="408"/>
      <c r="N874" s="408"/>
      <c r="O874" s="408"/>
      <c r="P874" s="408"/>
      <c r="Q874" s="408"/>
      <c r="R874" s="408"/>
      <c r="S874" s="408"/>
      <c r="T874" s="408"/>
      <c r="U874" s="408"/>
      <c r="V874" s="408"/>
    </row>
    <row r="875" spans="2:22" s="407" customFormat="1" ht="13.2" x14ac:dyDescent="0.3">
      <c r="B875" s="406"/>
      <c r="C875" s="406"/>
      <c r="L875" s="408"/>
      <c r="N875" s="408"/>
      <c r="O875" s="408"/>
      <c r="P875" s="408"/>
      <c r="Q875" s="408"/>
      <c r="R875" s="408"/>
      <c r="S875" s="408"/>
      <c r="T875" s="408"/>
      <c r="U875" s="408"/>
      <c r="V875" s="408"/>
    </row>
    <row r="876" spans="2:22" s="407" customFormat="1" ht="13.2" x14ac:dyDescent="0.3">
      <c r="B876" s="406"/>
      <c r="C876" s="406"/>
      <c r="L876" s="408"/>
      <c r="N876" s="408"/>
      <c r="O876" s="408"/>
      <c r="P876" s="408"/>
      <c r="Q876" s="408"/>
      <c r="R876" s="408"/>
      <c r="S876" s="408"/>
      <c r="T876" s="408"/>
      <c r="U876" s="408"/>
      <c r="V876" s="408"/>
    </row>
    <row r="877" spans="2:22" s="407" customFormat="1" ht="13.2" x14ac:dyDescent="0.3">
      <c r="B877" s="406"/>
      <c r="C877" s="406"/>
      <c r="L877" s="408"/>
      <c r="N877" s="408"/>
      <c r="O877" s="408"/>
      <c r="P877" s="408"/>
      <c r="Q877" s="408"/>
      <c r="R877" s="408"/>
      <c r="S877" s="408"/>
      <c r="T877" s="408"/>
      <c r="U877" s="408"/>
      <c r="V877" s="408"/>
    </row>
    <row r="878" spans="2:22" s="407" customFormat="1" ht="13.2" x14ac:dyDescent="0.3">
      <c r="B878" s="406"/>
      <c r="C878" s="406"/>
      <c r="L878" s="408"/>
      <c r="N878" s="408"/>
      <c r="O878" s="408"/>
      <c r="P878" s="408"/>
      <c r="Q878" s="408"/>
      <c r="R878" s="408"/>
      <c r="S878" s="408"/>
      <c r="T878" s="408"/>
      <c r="U878" s="408"/>
      <c r="V878" s="408"/>
    </row>
    <row r="879" spans="2:22" s="407" customFormat="1" ht="13.2" x14ac:dyDescent="0.3">
      <c r="B879" s="406"/>
      <c r="C879" s="406"/>
      <c r="L879" s="408"/>
      <c r="N879" s="408"/>
      <c r="O879" s="408"/>
      <c r="P879" s="408"/>
      <c r="Q879" s="408"/>
      <c r="R879" s="408"/>
      <c r="S879" s="408"/>
      <c r="T879" s="408"/>
      <c r="U879" s="408"/>
      <c r="V879" s="408"/>
    </row>
    <row r="880" spans="2:22" s="407" customFormat="1" ht="13.2" x14ac:dyDescent="0.3">
      <c r="B880" s="406"/>
      <c r="C880" s="406"/>
      <c r="L880" s="408"/>
      <c r="N880" s="408"/>
      <c r="O880" s="408"/>
      <c r="P880" s="408"/>
      <c r="Q880" s="408"/>
      <c r="R880" s="408"/>
      <c r="S880" s="408"/>
      <c r="T880" s="408"/>
      <c r="U880" s="408"/>
      <c r="V880" s="408"/>
    </row>
    <row r="881" spans="2:22" s="407" customFormat="1" ht="13.2" x14ac:dyDescent="0.3">
      <c r="B881" s="406"/>
      <c r="C881" s="406"/>
      <c r="L881" s="408"/>
      <c r="N881" s="408"/>
      <c r="O881" s="408"/>
      <c r="P881" s="408"/>
      <c r="Q881" s="408"/>
      <c r="R881" s="408"/>
      <c r="S881" s="408"/>
      <c r="T881" s="408"/>
      <c r="U881" s="408"/>
      <c r="V881" s="408"/>
    </row>
    <row r="882" spans="2:22" s="407" customFormat="1" ht="13.2" x14ac:dyDescent="0.3">
      <c r="B882" s="406"/>
      <c r="C882" s="406"/>
      <c r="L882" s="408"/>
      <c r="N882" s="408"/>
      <c r="O882" s="408"/>
      <c r="P882" s="408"/>
      <c r="Q882" s="408"/>
      <c r="R882" s="408"/>
      <c r="S882" s="408"/>
      <c r="T882" s="408"/>
      <c r="U882" s="408"/>
      <c r="V882" s="408"/>
    </row>
    <row r="883" spans="2:22" s="407" customFormat="1" ht="13.2" x14ac:dyDescent="0.3">
      <c r="B883" s="406"/>
      <c r="C883" s="406"/>
      <c r="L883" s="408"/>
      <c r="N883" s="408"/>
      <c r="O883" s="408"/>
      <c r="P883" s="408"/>
      <c r="Q883" s="408"/>
      <c r="R883" s="408"/>
      <c r="S883" s="408"/>
      <c r="T883" s="408"/>
      <c r="U883" s="408"/>
      <c r="V883" s="408"/>
    </row>
    <row r="884" spans="2:22" s="407" customFormat="1" ht="13.2" x14ac:dyDescent="0.3">
      <c r="B884" s="406"/>
      <c r="C884" s="406"/>
      <c r="L884" s="408"/>
      <c r="N884" s="408"/>
      <c r="O884" s="408"/>
      <c r="P884" s="408"/>
      <c r="Q884" s="408"/>
      <c r="R884" s="408"/>
      <c r="S884" s="408"/>
      <c r="T884" s="408"/>
      <c r="U884" s="408"/>
      <c r="V884" s="408"/>
    </row>
    <row r="885" spans="2:22" s="407" customFormat="1" ht="13.2" x14ac:dyDescent="0.3">
      <c r="B885" s="406"/>
      <c r="C885" s="406"/>
      <c r="L885" s="408"/>
      <c r="N885" s="408"/>
      <c r="O885" s="408"/>
      <c r="P885" s="408"/>
      <c r="Q885" s="408"/>
      <c r="R885" s="408"/>
      <c r="S885" s="408"/>
      <c r="T885" s="408"/>
      <c r="U885" s="408"/>
      <c r="V885" s="408"/>
    </row>
    <row r="886" spans="2:22" s="407" customFormat="1" ht="13.2" x14ac:dyDescent="0.3">
      <c r="B886" s="406"/>
      <c r="C886" s="406"/>
      <c r="L886" s="408"/>
      <c r="N886" s="408"/>
      <c r="O886" s="408"/>
      <c r="P886" s="408"/>
      <c r="Q886" s="408"/>
      <c r="R886" s="408"/>
      <c r="S886" s="408"/>
      <c r="T886" s="408"/>
      <c r="U886" s="408"/>
      <c r="V886" s="408"/>
    </row>
    <row r="887" spans="2:22" s="407" customFormat="1" ht="13.2" x14ac:dyDescent="0.3">
      <c r="B887" s="406"/>
      <c r="C887" s="406"/>
      <c r="L887" s="408"/>
      <c r="N887" s="408"/>
      <c r="O887" s="408"/>
      <c r="P887" s="408"/>
      <c r="Q887" s="408"/>
      <c r="R887" s="408"/>
      <c r="S887" s="408"/>
      <c r="T887" s="408"/>
      <c r="U887" s="408"/>
      <c r="V887" s="408"/>
    </row>
    <row r="888" spans="2:22" s="407" customFormat="1" ht="13.2" x14ac:dyDescent="0.3">
      <c r="B888" s="406"/>
      <c r="C888" s="406"/>
      <c r="L888" s="408"/>
      <c r="N888" s="408"/>
      <c r="O888" s="408"/>
      <c r="P888" s="408"/>
      <c r="Q888" s="408"/>
      <c r="R888" s="408"/>
      <c r="S888" s="408"/>
      <c r="T888" s="408"/>
      <c r="U888" s="408"/>
      <c r="V888" s="408"/>
    </row>
    <row r="889" spans="2:22" s="407" customFormat="1" ht="13.2" x14ac:dyDescent="0.3">
      <c r="B889" s="406"/>
      <c r="C889" s="406"/>
      <c r="L889" s="408"/>
      <c r="N889" s="408"/>
      <c r="O889" s="408"/>
      <c r="P889" s="408"/>
      <c r="Q889" s="408"/>
      <c r="R889" s="408"/>
      <c r="S889" s="408"/>
      <c r="T889" s="408"/>
      <c r="U889" s="408"/>
      <c r="V889" s="408"/>
    </row>
    <row r="890" spans="2:22" s="407" customFormat="1" ht="13.2" x14ac:dyDescent="0.3">
      <c r="B890" s="406"/>
      <c r="C890" s="406"/>
      <c r="L890" s="408"/>
      <c r="N890" s="408"/>
      <c r="O890" s="408"/>
      <c r="P890" s="408"/>
      <c r="Q890" s="408"/>
      <c r="R890" s="408"/>
      <c r="S890" s="408"/>
      <c r="T890" s="408"/>
      <c r="U890" s="408"/>
      <c r="V890" s="408"/>
    </row>
    <row r="891" spans="2:22" s="407" customFormat="1" ht="13.2" x14ac:dyDescent="0.3">
      <c r="B891" s="406"/>
      <c r="C891" s="406"/>
      <c r="L891" s="408"/>
      <c r="N891" s="408"/>
      <c r="O891" s="408"/>
      <c r="P891" s="408"/>
      <c r="Q891" s="408"/>
      <c r="R891" s="408"/>
      <c r="S891" s="408"/>
      <c r="T891" s="408"/>
      <c r="U891" s="408"/>
      <c r="V891" s="408"/>
    </row>
    <row r="892" spans="2:22" s="407" customFormat="1" ht="13.2" x14ac:dyDescent="0.3">
      <c r="B892" s="406"/>
      <c r="C892" s="406"/>
      <c r="L892" s="408"/>
      <c r="N892" s="408"/>
      <c r="O892" s="408"/>
      <c r="P892" s="408"/>
      <c r="Q892" s="408"/>
      <c r="R892" s="408"/>
      <c r="S892" s="408"/>
      <c r="T892" s="408"/>
      <c r="U892" s="408"/>
      <c r="V892" s="408"/>
    </row>
    <row r="893" spans="2:22" s="407" customFormat="1" ht="13.2" x14ac:dyDescent="0.3">
      <c r="B893" s="406"/>
      <c r="C893" s="406"/>
      <c r="L893" s="408"/>
      <c r="N893" s="408"/>
      <c r="O893" s="408"/>
      <c r="P893" s="408"/>
      <c r="Q893" s="408"/>
      <c r="R893" s="408"/>
      <c r="S893" s="408"/>
      <c r="T893" s="408"/>
      <c r="U893" s="408"/>
      <c r="V893" s="408"/>
    </row>
    <row r="894" spans="2:22" s="407" customFormat="1" ht="13.2" x14ac:dyDescent="0.3">
      <c r="B894" s="406"/>
      <c r="C894" s="406"/>
      <c r="L894" s="408"/>
      <c r="N894" s="408"/>
      <c r="O894" s="408"/>
      <c r="P894" s="408"/>
      <c r="Q894" s="408"/>
      <c r="R894" s="408"/>
      <c r="S894" s="408"/>
      <c r="T894" s="408"/>
      <c r="U894" s="408"/>
      <c r="V894" s="408"/>
    </row>
    <row r="895" spans="2:22" s="407" customFormat="1" ht="13.2" x14ac:dyDescent="0.3">
      <c r="B895" s="406"/>
      <c r="C895" s="406"/>
      <c r="L895" s="408"/>
      <c r="N895" s="408"/>
      <c r="O895" s="408"/>
      <c r="P895" s="408"/>
      <c r="Q895" s="408"/>
      <c r="R895" s="408"/>
      <c r="S895" s="408"/>
      <c r="T895" s="408"/>
      <c r="U895" s="408"/>
      <c r="V895" s="408"/>
    </row>
    <row r="896" spans="2:22" s="407" customFormat="1" ht="13.2" x14ac:dyDescent="0.3">
      <c r="B896" s="406"/>
      <c r="C896" s="406"/>
      <c r="L896" s="408"/>
      <c r="N896" s="408"/>
      <c r="O896" s="408"/>
      <c r="P896" s="408"/>
      <c r="Q896" s="408"/>
      <c r="R896" s="408"/>
      <c r="S896" s="408"/>
      <c r="T896" s="408"/>
      <c r="U896" s="408"/>
      <c r="V896" s="408"/>
    </row>
    <row r="897" spans="2:22" s="407" customFormat="1" ht="13.2" x14ac:dyDescent="0.3">
      <c r="B897" s="406"/>
      <c r="C897" s="406"/>
      <c r="L897" s="408"/>
      <c r="N897" s="408"/>
      <c r="O897" s="408"/>
      <c r="P897" s="408"/>
      <c r="Q897" s="408"/>
      <c r="R897" s="408"/>
      <c r="S897" s="408"/>
      <c r="T897" s="408"/>
      <c r="U897" s="408"/>
      <c r="V897" s="408"/>
    </row>
    <row r="898" spans="2:22" s="407" customFormat="1" ht="13.2" x14ac:dyDescent="0.3">
      <c r="B898" s="406"/>
      <c r="C898" s="406"/>
      <c r="L898" s="408"/>
      <c r="N898" s="408"/>
      <c r="O898" s="408"/>
      <c r="P898" s="408"/>
      <c r="Q898" s="408"/>
      <c r="R898" s="408"/>
      <c r="S898" s="408"/>
      <c r="T898" s="408"/>
      <c r="U898" s="408"/>
      <c r="V898" s="408"/>
    </row>
    <row r="899" spans="2:22" s="407" customFormat="1" ht="13.2" x14ac:dyDescent="0.3">
      <c r="B899" s="406"/>
      <c r="C899" s="406"/>
      <c r="L899" s="408"/>
      <c r="N899" s="408"/>
      <c r="O899" s="408"/>
      <c r="P899" s="408"/>
      <c r="Q899" s="408"/>
      <c r="R899" s="408"/>
      <c r="S899" s="408"/>
      <c r="T899" s="408"/>
      <c r="U899" s="408"/>
      <c r="V899" s="408"/>
    </row>
    <row r="900" spans="2:22" s="407" customFormat="1" ht="13.2" x14ac:dyDescent="0.3">
      <c r="B900" s="406"/>
      <c r="C900" s="406"/>
      <c r="L900" s="408"/>
      <c r="N900" s="408"/>
      <c r="O900" s="408"/>
      <c r="P900" s="408"/>
      <c r="Q900" s="408"/>
      <c r="R900" s="408"/>
      <c r="S900" s="408"/>
      <c r="T900" s="408"/>
      <c r="U900" s="408"/>
      <c r="V900" s="408"/>
    </row>
    <row r="901" spans="2:22" s="407" customFormat="1" ht="13.2" x14ac:dyDescent="0.3">
      <c r="B901" s="406"/>
      <c r="C901" s="406"/>
      <c r="L901" s="408"/>
      <c r="N901" s="408"/>
      <c r="O901" s="408"/>
      <c r="P901" s="408"/>
      <c r="Q901" s="408"/>
      <c r="R901" s="408"/>
      <c r="S901" s="408"/>
      <c r="T901" s="408"/>
      <c r="U901" s="408"/>
      <c r="V901" s="408"/>
    </row>
    <row r="902" spans="2:22" s="407" customFormat="1" ht="13.2" x14ac:dyDescent="0.3">
      <c r="B902" s="406"/>
      <c r="C902" s="406"/>
      <c r="L902" s="408"/>
      <c r="N902" s="408"/>
      <c r="O902" s="408"/>
      <c r="P902" s="408"/>
      <c r="Q902" s="408"/>
      <c r="R902" s="408"/>
      <c r="S902" s="408"/>
      <c r="T902" s="408"/>
      <c r="U902" s="408"/>
      <c r="V902" s="408"/>
    </row>
    <row r="903" spans="2:22" s="407" customFormat="1" ht="13.2" x14ac:dyDescent="0.3">
      <c r="B903" s="406"/>
      <c r="C903" s="406"/>
      <c r="L903" s="408"/>
      <c r="N903" s="408"/>
      <c r="O903" s="408"/>
      <c r="P903" s="408"/>
      <c r="Q903" s="408"/>
      <c r="R903" s="408"/>
      <c r="S903" s="408"/>
      <c r="T903" s="408"/>
      <c r="U903" s="408"/>
      <c r="V903" s="408"/>
    </row>
    <row r="904" spans="2:22" s="407" customFormat="1" ht="13.2" x14ac:dyDescent="0.3">
      <c r="B904" s="406"/>
      <c r="C904" s="406"/>
      <c r="L904" s="408"/>
      <c r="N904" s="408"/>
      <c r="O904" s="408"/>
      <c r="P904" s="408"/>
      <c r="Q904" s="408"/>
      <c r="R904" s="408"/>
      <c r="S904" s="408"/>
      <c r="T904" s="408"/>
      <c r="U904" s="408"/>
      <c r="V904" s="408"/>
    </row>
    <row r="905" spans="2:22" s="407" customFormat="1" ht="13.2" x14ac:dyDescent="0.3">
      <c r="B905" s="406"/>
      <c r="C905" s="406"/>
      <c r="L905" s="408"/>
      <c r="N905" s="408"/>
      <c r="O905" s="408"/>
      <c r="P905" s="408"/>
      <c r="Q905" s="408"/>
      <c r="R905" s="408"/>
      <c r="S905" s="408"/>
      <c r="T905" s="408"/>
      <c r="U905" s="408"/>
      <c r="V905" s="408"/>
    </row>
    <row r="906" spans="2:22" s="407" customFormat="1" ht="13.2" x14ac:dyDescent="0.3">
      <c r="B906" s="406"/>
      <c r="C906" s="406"/>
      <c r="L906" s="408"/>
      <c r="N906" s="408"/>
      <c r="O906" s="408"/>
      <c r="P906" s="408"/>
      <c r="Q906" s="408"/>
      <c r="R906" s="408"/>
      <c r="S906" s="408"/>
      <c r="T906" s="408"/>
      <c r="U906" s="408"/>
      <c r="V906" s="408"/>
    </row>
    <row r="907" spans="2:22" s="407" customFormat="1" ht="13.2" x14ac:dyDescent="0.3">
      <c r="B907" s="406"/>
      <c r="C907" s="406"/>
      <c r="L907" s="408"/>
      <c r="N907" s="408"/>
      <c r="O907" s="408"/>
      <c r="P907" s="408"/>
      <c r="Q907" s="408"/>
      <c r="R907" s="408"/>
      <c r="S907" s="408"/>
      <c r="T907" s="408"/>
      <c r="U907" s="408"/>
      <c r="V907" s="408"/>
    </row>
    <row r="908" spans="2:22" s="407" customFormat="1" ht="13.2" x14ac:dyDescent="0.3">
      <c r="B908" s="406"/>
      <c r="C908" s="406"/>
      <c r="L908" s="408"/>
      <c r="N908" s="408"/>
      <c r="O908" s="408"/>
      <c r="P908" s="408"/>
      <c r="Q908" s="408"/>
      <c r="R908" s="408"/>
      <c r="S908" s="408"/>
      <c r="T908" s="408"/>
      <c r="U908" s="408"/>
      <c r="V908" s="408"/>
    </row>
    <row r="909" spans="2:22" s="407" customFormat="1" ht="13.2" x14ac:dyDescent="0.3">
      <c r="B909" s="406"/>
      <c r="C909" s="406"/>
      <c r="L909" s="408"/>
      <c r="N909" s="408"/>
      <c r="O909" s="408"/>
      <c r="P909" s="408"/>
      <c r="Q909" s="408"/>
      <c r="R909" s="408"/>
      <c r="S909" s="408"/>
      <c r="T909" s="408"/>
      <c r="U909" s="408"/>
      <c r="V909" s="408"/>
    </row>
    <row r="910" spans="2:22" s="407" customFormat="1" ht="13.2" x14ac:dyDescent="0.3">
      <c r="B910" s="406"/>
      <c r="C910" s="406"/>
      <c r="L910" s="408"/>
      <c r="N910" s="408"/>
      <c r="O910" s="408"/>
      <c r="P910" s="408"/>
      <c r="Q910" s="408"/>
      <c r="R910" s="408"/>
      <c r="S910" s="408"/>
      <c r="T910" s="408"/>
      <c r="U910" s="408"/>
      <c r="V910" s="408"/>
    </row>
    <row r="911" spans="2:22" s="407" customFormat="1" ht="13.2" x14ac:dyDescent="0.3">
      <c r="B911" s="406"/>
      <c r="C911" s="406"/>
      <c r="L911" s="408"/>
      <c r="N911" s="408"/>
      <c r="O911" s="408"/>
      <c r="P911" s="408"/>
      <c r="Q911" s="408"/>
      <c r="R911" s="408"/>
      <c r="S911" s="408"/>
      <c r="T911" s="408"/>
      <c r="U911" s="408"/>
      <c r="V911" s="408"/>
    </row>
    <row r="912" spans="2:22" s="407" customFormat="1" ht="13.2" x14ac:dyDescent="0.3">
      <c r="B912" s="406"/>
      <c r="C912" s="406"/>
      <c r="L912" s="408"/>
      <c r="N912" s="408"/>
      <c r="O912" s="408"/>
      <c r="P912" s="408"/>
      <c r="Q912" s="408"/>
      <c r="R912" s="408"/>
      <c r="S912" s="408"/>
      <c r="T912" s="408"/>
      <c r="U912" s="408"/>
      <c r="V912" s="408"/>
    </row>
    <row r="913" spans="2:22" s="407" customFormat="1" ht="13.2" x14ac:dyDescent="0.3">
      <c r="B913" s="406"/>
      <c r="C913" s="406"/>
      <c r="L913" s="408"/>
      <c r="N913" s="408"/>
      <c r="O913" s="408"/>
      <c r="P913" s="408"/>
      <c r="Q913" s="408"/>
      <c r="R913" s="408"/>
      <c r="S913" s="408"/>
      <c r="T913" s="408"/>
      <c r="U913" s="408"/>
      <c r="V913" s="408"/>
    </row>
    <row r="914" spans="2:22" s="407" customFormat="1" ht="13.2" x14ac:dyDescent="0.3">
      <c r="B914" s="406"/>
      <c r="C914" s="406"/>
      <c r="L914" s="408"/>
      <c r="N914" s="408"/>
      <c r="O914" s="408"/>
      <c r="P914" s="408"/>
      <c r="Q914" s="408"/>
      <c r="R914" s="408"/>
      <c r="S914" s="408"/>
      <c r="T914" s="408"/>
      <c r="U914" s="408"/>
      <c r="V914" s="408"/>
    </row>
    <row r="915" spans="2:22" s="407" customFormat="1" ht="13.2" x14ac:dyDescent="0.3">
      <c r="B915" s="406"/>
      <c r="C915" s="406"/>
      <c r="L915" s="408"/>
      <c r="N915" s="408"/>
      <c r="O915" s="408"/>
      <c r="P915" s="408"/>
      <c r="Q915" s="408"/>
      <c r="R915" s="408"/>
      <c r="S915" s="408"/>
      <c r="T915" s="408"/>
      <c r="U915" s="408"/>
      <c r="V915" s="408"/>
    </row>
    <row r="916" spans="2:22" s="407" customFormat="1" ht="13.2" x14ac:dyDescent="0.3">
      <c r="B916" s="406"/>
      <c r="C916" s="406"/>
      <c r="L916" s="408"/>
      <c r="N916" s="408"/>
      <c r="O916" s="408"/>
      <c r="P916" s="408"/>
      <c r="Q916" s="408"/>
      <c r="R916" s="408"/>
      <c r="S916" s="408"/>
      <c r="T916" s="408"/>
      <c r="U916" s="408"/>
      <c r="V916" s="408"/>
    </row>
    <row r="917" spans="2:22" s="407" customFormat="1" ht="13.2" x14ac:dyDescent="0.3">
      <c r="B917" s="406"/>
      <c r="C917" s="406"/>
      <c r="L917" s="408"/>
      <c r="N917" s="408"/>
      <c r="O917" s="408"/>
      <c r="P917" s="408"/>
      <c r="Q917" s="408"/>
      <c r="R917" s="408"/>
      <c r="S917" s="408"/>
      <c r="T917" s="408"/>
      <c r="U917" s="408"/>
      <c r="V917" s="408"/>
    </row>
    <row r="918" spans="2:22" s="407" customFormat="1" ht="13.2" x14ac:dyDescent="0.3">
      <c r="B918" s="406"/>
      <c r="C918" s="406"/>
      <c r="L918" s="408"/>
      <c r="N918" s="408"/>
      <c r="O918" s="408"/>
      <c r="P918" s="408"/>
      <c r="Q918" s="408"/>
      <c r="R918" s="408"/>
      <c r="S918" s="408"/>
      <c r="T918" s="408"/>
      <c r="U918" s="408"/>
      <c r="V918" s="408"/>
    </row>
    <row r="919" spans="2:22" s="407" customFormat="1" ht="13.2" x14ac:dyDescent="0.3">
      <c r="B919" s="406"/>
      <c r="C919" s="406"/>
      <c r="L919" s="408"/>
      <c r="N919" s="408"/>
      <c r="O919" s="408"/>
      <c r="P919" s="408"/>
      <c r="Q919" s="408"/>
      <c r="R919" s="408"/>
      <c r="S919" s="408"/>
      <c r="T919" s="408"/>
      <c r="U919" s="408"/>
      <c r="V919" s="408"/>
    </row>
    <row r="920" spans="2:22" s="407" customFormat="1" ht="13.2" x14ac:dyDescent="0.3">
      <c r="B920" s="406"/>
      <c r="C920" s="406"/>
      <c r="L920" s="408"/>
      <c r="N920" s="408"/>
      <c r="O920" s="408"/>
      <c r="P920" s="408"/>
      <c r="Q920" s="408"/>
      <c r="R920" s="408"/>
      <c r="S920" s="408"/>
      <c r="T920" s="408"/>
      <c r="U920" s="408"/>
      <c r="V920" s="408"/>
    </row>
    <row r="921" spans="2:22" s="407" customFormat="1" ht="13.2" x14ac:dyDescent="0.3">
      <c r="B921" s="406"/>
      <c r="C921" s="406"/>
      <c r="L921" s="408"/>
      <c r="N921" s="408"/>
      <c r="O921" s="408"/>
      <c r="P921" s="408"/>
      <c r="Q921" s="408"/>
      <c r="R921" s="408"/>
      <c r="S921" s="408"/>
      <c r="T921" s="408"/>
      <c r="U921" s="408"/>
      <c r="V921" s="408"/>
    </row>
    <row r="922" spans="2:22" s="407" customFormat="1" ht="13.2" x14ac:dyDescent="0.3">
      <c r="B922" s="406"/>
      <c r="C922" s="406"/>
      <c r="L922" s="408"/>
      <c r="N922" s="408"/>
      <c r="O922" s="408"/>
      <c r="P922" s="408"/>
      <c r="Q922" s="408"/>
      <c r="R922" s="408"/>
      <c r="S922" s="408"/>
      <c r="T922" s="408"/>
      <c r="U922" s="408"/>
      <c r="V922" s="408"/>
    </row>
    <row r="923" spans="2:22" s="407" customFormat="1" ht="13.2" x14ac:dyDescent="0.3">
      <c r="B923" s="406"/>
      <c r="C923" s="406"/>
      <c r="L923" s="408"/>
      <c r="N923" s="408"/>
      <c r="O923" s="408"/>
      <c r="P923" s="408"/>
      <c r="Q923" s="408"/>
      <c r="R923" s="408"/>
      <c r="S923" s="408"/>
      <c r="T923" s="408"/>
      <c r="U923" s="408"/>
      <c r="V923" s="408"/>
    </row>
    <row r="924" spans="2:22" s="407" customFormat="1" ht="13.2" x14ac:dyDescent="0.3">
      <c r="B924" s="406"/>
      <c r="C924" s="406"/>
      <c r="L924" s="408"/>
      <c r="N924" s="408"/>
      <c r="O924" s="408"/>
      <c r="P924" s="408"/>
      <c r="Q924" s="408"/>
      <c r="R924" s="408"/>
      <c r="S924" s="408"/>
      <c r="T924" s="408"/>
      <c r="U924" s="408"/>
      <c r="V924" s="408"/>
    </row>
    <row r="925" spans="2:22" s="407" customFormat="1" ht="13.2" x14ac:dyDescent="0.3">
      <c r="B925" s="406"/>
      <c r="C925" s="406"/>
      <c r="L925" s="408"/>
      <c r="N925" s="408"/>
      <c r="O925" s="408"/>
      <c r="P925" s="408"/>
      <c r="Q925" s="408"/>
      <c r="R925" s="408"/>
      <c r="S925" s="408"/>
      <c r="T925" s="408"/>
      <c r="U925" s="408"/>
      <c r="V925" s="408"/>
    </row>
    <row r="926" spans="2:22" s="407" customFormat="1" ht="13.2" x14ac:dyDescent="0.3">
      <c r="B926" s="406"/>
      <c r="C926" s="406"/>
      <c r="L926" s="408"/>
      <c r="N926" s="408"/>
      <c r="O926" s="408"/>
      <c r="P926" s="408"/>
      <c r="Q926" s="408"/>
      <c r="R926" s="408"/>
      <c r="S926" s="408"/>
      <c r="T926" s="408"/>
      <c r="U926" s="408"/>
      <c r="V926" s="408"/>
    </row>
    <row r="927" spans="2:22" s="407" customFormat="1" ht="13.2" x14ac:dyDescent="0.3">
      <c r="B927" s="406"/>
      <c r="C927" s="406"/>
      <c r="L927" s="408"/>
      <c r="N927" s="408"/>
      <c r="O927" s="408"/>
      <c r="P927" s="408"/>
      <c r="Q927" s="408"/>
      <c r="R927" s="408"/>
      <c r="S927" s="408"/>
      <c r="T927" s="408"/>
      <c r="U927" s="408"/>
      <c r="V927" s="408"/>
    </row>
    <row r="928" spans="2:22" s="407" customFormat="1" ht="13.2" x14ac:dyDescent="0.3">
      <c r="B928" s="406"/>
      <c r="C928" s="406"/>
      <c r="L928" s="408"/>
      <c r="N928" s="408"/>
      <c r="O928" s="408"/>
      <c r="P928" s="408"/>
      <c r="Q928" s="408"/>
      <c r="R928" s="408"/>
      <c r="S928" s="408"/>
      <c r="T928" s="408"/>
      <c r="U928" s="408"/>
      <c r="V928" s="408"/>
    </row>
    <row r="929" spans="2:22" s="407" customFormat="1" ht="13.2" x14ac:dyDescent="0.3">
      <c r="B929" s="406"/>
      <c r="C929" s="406"/>
      <c r="L929" s="408"/>
      <c r="N929" s="408"/>
      <c r="O929" s="408"/>
      <c r="P929" s="408"/>
      <c r="Q929" s="408"/>
      <c r="R929" s="408"/>
      <c r="S929" s="408"/>
      <c r="T929" s="408"/>
      <c r="U929" s="408"/>
      <c r="V929" s="408"/>
    </row>
    <row r="930" spans="2:22" s="407" customFormat="1" ht="13.2" x14ac:dyDescent="0.3">
      <c r="B930" s="406"/>
      <c r="C930" s="406"/>
      <c r="L930" s="408"/>
      <c r="N930" s="408"/>
      <c r="O930" s="408"/>
      <c r="P930" s="408"/>
      <c r="Q930" s="408"/>
      <c r="R930" s="408"/>
      <c r="S930" s="408"/>
      <c r="T930" s="408"/>
      <c r="U930" s="408"/>
      <c r="V930" s="408"/>
    </row>
    <row r="931" spans="2:22" s="407" customFormat="1" ht="13.2" x14ac:dyDescent="0.3">
      <c r="B931" s="406"/>
      <c r="C931" s="406"/>
      <c r="L931" s="408"/>
      <c r="N931" s="408"/>
      <c r="O931" s="408"/>
      <c r="P931" s="408"/>
      <c r="Q931" s="408"/>
      <c r="R931" s="408"/>
      <c r="S931" s="408"/>
      <c r="T931" s="408"/>
      <c r="U931" s="408"/>
      <c r="V931" s="408"/>
    </row>
    <row r="932" spans="2:22" s="407" customFormat="1" ht="13.2" x14ac:dyDescent="0.3">
      <c r="B932" s="406"/>
      <c r="C932" s="406"/>
      <c r="L932" s="408"/>
      <c r="N932" s="408"/>
      <c r="O932" s="408"/>
      <c r="P932" s="408"/>
      <c r="Q932" s="408"/>
      <c r="R932" s="408"/>
      <c r="S932" s="408"/>
      <c r="T932" s="408"/>
      <c r="U932" s="408"/>
      <c r="V932" s="408"/>
    </row>
    <row r="933" spans="2:22" s="407" customFormat="1" ht="13.2" x14ac:dyDescent="0.3">
      <c r="B933" s="406"/>
      <c r="C933" s="406"/>
      <c r="L933" s="408"/>
      <c r="N933" s="408"/>
      <c r="O933" s="408"/>
      <c r="P933" s="408"/>
      <c r="Q933" s="408"/>
      <c r="R933" s="408"/>
      <c r="S933" s="408"/>
      <c r="T933" s="408"/>
      <c r="U933" s="408"/>
      <c r="V933" s="408"/>
    </row>
    <row r="934" spans="2:22" s="407" customFormat="1" ht="13.2" x14ac:dyDescent="0.3">
      <c r="B934" s="406"/>
      <c r="C934" s="406"/>
      <c r="L934" s="408"/>
      <c r="N934" s="408"/>
      <c r="O934" s="408"/>
      <c r="P934" s="408"/>
      <c r="Q934" s="408"/>
      <c r="R934" s="408"/>
      <c r="S934" s="408"/>
      <c r="T934" s="408"/>
      <c r="U934" s="408"/>
      <c r="V934" s="408"/>
    </row>
    <row r="935" spans="2:22" s="407" customFormat="1" ht="13.2" x14ac:dyDescent="0.3">
      <c r="B935" s="406"/>
      <c r="C935" s="406"/>
      <c r="L935" s="408"/>
      <c r="N935" s="408"/>
      <c r="O935" s="408"/>
      <c r="P935" s="408"/>
      <c r="Q935" s="408"/>
      <c r="R935" s="408"/>
      <c r="S935" s="408"/>
      <c r="T935" s="408"/>
      <c r="U935" s="408"/>
      <c r="V935" s="408"/>
    </row>
    <row r="936" spans="2:22" s="407" customFormat="1" ht="13.2" x14ac:dyDescent="0.3">
      <c r="B936" s="406"/>
      <c r="C936" s="406"/>
      <c r="L936" s="408"/>
      <c r="N936" s="408"/>
      <c r="O936" s="408"/>
      <c r="P936" s="408"/>
      <c r="Q936" s="408"/>
      <c r="R936" s="408"/>
      <c r="S936" s="408"/>
      <c r="T936" s="408"/>
      <c r="U936" s="408"/>
      <c r="V936" s="408"/>
    </row>
    <row r="937" spans="2:22" s="407" customFormat="1" ht="13.2" x14ac:dyDescent="0.3">
      <c r="B937" s="406"/>
      <c r="C937" s="406"/>
      <c r="L937" s="408"/>
      <c r="N937" s="408"/>
      <c r="O937" s="408"/>
      <c r="P937" s="408"/>
      <c r="Q937" s="408"/>
      <c r="R937" s="408"/>
      <c r="S937" s="408"/>
      <c r="T937" s="408"/>
      <c r="U937" s="408"/>
      <c r="V937" s="408"/>
    </row>
    <row r="938" spans="2:22" s="407" customFormat="1" ht="13.2" x14ac:dyDescent="0.3">
      <c r="B938" s="406"/>
      <c r="C938" s="406"/>
      <c r="L938" s="408"/>
      <c r="N938" s="408"/>
      <c r="O938" s="408"/>
      <c r="P938" s="408"/>
      <c r="Q938" s="408"/>
      <c r="R938" s="408"/>
      <c r="S938" s="408"/>
      <c r="T938" s="408"/>
      <c r="U938" s="408"/>
      <c r="V938" s="408"/>
    </row>
    <row r="939" spans="2:22" s="407" customFormat="1" ht="13.2" x14ac:dyDescent="0.3">
      <c r="B939" s="406"/>
      <c r="C939" s="406"/>
      <c r="L939" s="408"/>
      <c r="N939" s="408"/>
      <c r="O939" s="408"/>
      <c r="P939" s="408"/>
      <c r="Q939" s="408"/>
      <c r="R939" s="408"/>
      <c r="S939" s="408"/>
      <c r="T939" s="408"/>
      <c r="U939" s="408"/>
      <c r="V939" s="408"/>
    </row>
    <row r="940" spans="2:22" s="407" customFormat="1" ht="13.2" x14ac:dyDescent="0.3">
      <c r="B940" s="406"/>
      <c r="C940" s="406"/>
      <c r="L940" s="408"/>
      <c r="N940" s="408"/>
      <c r="O940" s="408"/>
      <c r="P940" s="408"/>
      <c r="Q940" s="408"/>
      <c r="R940" s="408"/>
      <c r="S940" s="408"/>
      <c r="T940" s="408"/>
      <c r="U940" s="408"/>
      <c r="V940" s="408"/>
    </row>
    <row r="941" spans="2:22" s="407" customFormat="1" ht="13.2" x14ac:dyDescent="0.3">
      <c r="B941" s="406"/>
      <c r="C941" s="406"/>
      <c r="L941" s="408"/>
      <c r="N941" s="408"/>
      <c r="O941" s="408"/>
      <c r="P941" s="408"/>
      <c r="Q941" s="408"/>
      <c r="R941" s="408"/>
      <c r="S941" s="408"/>
      <c r="T941" s="408"/>
      <c r="U941" s="408"/>
      <c r="V941" s="408"/>
    </row>
    <row r="942" spans="2:22" s="407" customFormat="1" ht="13.2" x14ac:dyDescent="0.3">
      <c r="B942" s="406"/>
      <c r="C942" s="406"/>
      <c r="L942" s="408"/>
      <c r="N942" s="408"/>
      <c r="O942" s="408"/>
      <c r="P942" s="408"/>
      <c r="Q942" s="408"/>
      <c r="R942" s="408"/>
      <c r="S942" s="408"/>
      <c r="T942" s="408"/>
      <c r="U942" s="408"/>
      <c r="V942" s="408"/>
    </row>
    <row r="943" spans="2:22" s="407" customFormat="1" ht="13.2" x14ac:dyDescent="0.3">
      <c r="B943" s="406"/>
      <c r="C943" s="406"/>
      <c r="L943" s="408"/>
      <c r="N943" s="408"/>
      <c r="O943" s="408"/>
      <c r="P943" s="408"/>
      <c r="Q943" s="408"/>
      <c r="R943" s="408"/>
      <c r="S943" s="408"/>
      <c r="T943" s="408"/>
      <c r="U943" s="408"/>
      <c r="V943" s="408"/>
    </row>
    <row r="944" spans="2:22" s="407" customFormat="1" ht="13.2" x14ac:dyDescent="0.3">
      <c r="B944" s="406"/>
      <c r="C944" s="406"/>
      <c r="L944" s="408"/>
      <c r="N944" s="408"/>
      <c r="O944" s="408"/>
      <c r="P944" s="408"/>
      <c r="Q944" s="408"/>
      <c r="R944" s="408"/>
      <c r="S944" s="408"/>
      <c r="T944" s="408"/>
      <c r="U944" s="408"/>
      <c r="V944" s="408"/>
    </row>
    <row r="945" spans="2:22" s="407" customFormat="1" ht="13.2" x14ac:dyDescent="0.3">
      <c r="B945" s="406"/>
      <c r="C945" s="406"/>
      <c r="L945" s="408"/>
      <c r="N945" s="408"/>
      <c r="O945" s="408"/>
      <c r="P945" s="408"/>
      <c r="Q945" s="408"/>
      <c r="R945" s="408"/>
      <c r="S945" s="408"/>
      <c r="T945" s="408"/>
      <c r="U945" s="408"/>
      <c r="V945" s="408"/>
    </row>
    <row r="946" spans="2:22" s="407" customFormat="1" ht="13.2" x14ac:dyDescent="0.3">
      <c r="B946" s="406"/>
      <c r="C946" s="406"/>
      <c r="L946" s="408"/>
      <c r="N946" s="408"/>
      <c r="O946" s="408"/>
      <c r="P946" s="408"/>
      <c r="Q946" s="408"/>
      <c r="R946" s="408"/>
      <c r="S946" s="408"/>
      <c r="T946" s="408"/>
      <c r="U946" s="408"/>
      <c r="V946" s="408"/>
    </row>
    <row r="947" spans="2:22" s="407" customFormat="1" ht="13.2" x14ac:dyDescent="0.3">
      <c r="B947" s="406"/>
      <c r="C947" s="406"/>
      <c r="L947" s="408"/>
      <c r="N947" s="408"/>
      <c r="O947" s="408"/>
      <c r="P947" s="408"/>
      <c r="Q947" s="408"/>
      <c r="R947" s="408"/>
      <c r="S947" s="408"/>
      <c r="T947" s="408"/>
      <c r="U947" s="408"/>
      <c r="V947" s="408"/>
    </row>
    <row r="948" spans="2:22" s="407" customFormat="1" ht="13.2" x14ac:dyDescent="0.3">
      <c r="B948" s="406"/>
      <c r="C948" s="406"/>
      <c r="L948" s="408"/>
      <c r="N948" s="408"/>
      <c r="O948" s="408"/>
      <c r="P948" s="408"/>
      <c r="Q948" s="408"/>
      <c r="R948" s="408"/>
      <c r="S948" s="408"/>
      <c r="T948" s="408"/>
      <c r="U948" s="408"/>
      <c r="V948" s="408"/>
    </row>
    <row r="949" spans="2:22" s="407" customFormat="1" ht="13.2" x14ac:dyDescent="0.3">
      <c r="B949" s="406"/>
      <c r="C949" s="406"/>
      <c r="L949" s="408"/>
      <c r="N949" s="408"/>
      <c r="O949" s="408"/>
      <c r="P949" s="408"/>
      <c r="Q949" s="408"/>
      <c r="R949" s="408"/>
      <c r="S949" s="408"/>
      <c r="T949" s="408"/>
      <c r="U949" s="408"/>
      <c r="V949" s="408"/>
    </row>
    <row r="950" spans="2:22" s="407" customFormat="1" ht="13.2" x14ac:dyDescent="0.3">
      <c r="B950" s="406"/>
      <c r="C950" s="406"/>
      <c r="L950" s="408"/>
      <c r="N950" s="408"/>
      <c r="O950" s="408"/>
      <c r="P950" s="408"/>
      <c r="Q950" s="408"/>
      <c r="R950" s="408"/>
      <c r="S950" s="408"/>
      <c r="T950" s="408"/>
      <c r="U950" s="408"/>
      <c r="V950" s="408"/>
    </row>
    <row r="951" spans="2:22" s="407" customFormat="1" ht="13.2" x14ac:dyDescent="0.3">
      <c r="B951" s="406"/>
      <c r="C951" s="406"/>
      <c r="L951" s="408"/>
      <c r="N951" s="408"/>
      <c r="O951" s="408"/>
      <c r="P951" s="408"/>
      <c r="Q951" s="408"/>
      <c r="R951" s="408"/>
      <c r="S951" s="408"/>
      <c r="T951" s="408"/>
      <c r="U951" s="408"/>
      <c r="V951" s="408"/>
    </row>
    <row r="952" spans="2:22" s="407" customFormat="1" ht="13.2" x14ac:dyDescent="0.3">
      <c r="B952" s="406"/>
      <c r="C952" s="406"/>
      <c r="L952" s="408"/>
      <c r="N952" s="408"/>
      <c r="O952" s="408"/>
      <c r="P952" s="408"/>
      <c r="Q952" s="408"/>
      <c r="R952" s="408"/>
      <c r="S952" s="408"/>
      <c r="T952" s="408"/>
      <c r="U952" s="408"/>
      <c r="V952" s="408"/>
    </row>
    <row r="953" spans="2:22" s="407" customFormat="1" ht="13.2" x14ac:dyDescent="0.3">
      <c r="B953" s="406"/>
      <c r="C953" s="406"/>
      <c r="L953" s="408"/>
      <c r="N953" s="408"/>
      <c r="O953" s="408"/>
      <c r="P953" s="408"/>
      <c r="Q953" s="408"/>
      <c r="R953" s="408"/>
      <c r="S953" s="408"/>
      <c r="T953" s="408"/>
      <c r="U953" s="408"/>
      <c r="V953" s="408"/>
    </row>
    <row r="954" spans="2:22" s="407" customFormat="1" ht="13.2" x14ac:dyDescent="0.3">
      <c r="B954" s="406"/>
      <c r="C954" s="406"/>
      <c r="L954" s="408"/>
      <c r="N954" s="408"/>
      <c r="O954" s="408"/>
      <c r="P954" s="408"/>
      <c r="Q954" s="408"/>
      <c r="R954" s="408"/>
      <c r="S954" s="408"/>
      <c r="T954" s="408"/>
      <c r="U954" s="408"/>
      <c r="V954" s="408"/>
    </row>
    <row r="955" spans="2:22" s="407" customFormat="1" ht="13.2" x14ac:dyDescent="0.3">
      <c r="B955" s="406"/>
      <c r="C955" s="406"/>
      <c r="L955" s="408"/>
      <c r="N955" s="408"/>
      <c r="O955" s="408"/>
      <c r="P955" s="408"/>
      <c r="Q955" s="408"/>
      <c r="R955" s="408"/>
      <c r="S955" s="408"/>
      <c r="T955" s="408"/>
      <c r="U955" s="408"/>
      <c r="V955" s="408"/>
    </row>
    <row r="956" spans="2:22" s="407" customFormat="1" ht="13.2" x14ac:dyDescent="0.3">
      <c r="B956" s="406"/>
      <c r="C956" s="406"/>
      <c r="L956" s="408"/>
      <c r="N956" s="408"/>
      <c r="O956" s="408"/>
      <c r="P956" s="408"/>
      <c r="Q956" s="408"/>
      <c r="R956" s="408"/>
      <c r="S956" s="408"/>
      <c r="T956" s="408"/>
      <c r="U956" s="408"/>
      <c r="V956" s="408"/>
    </row>
    <row r="957" spans="2:22" s="407" customFormat="1" ht="13.2" x14ac:dyDescent="0.3">
      <c r="B957" s="406"/>
      <c r="C957" s="406"/>
      <c r="L957" s="408"/>
      <c r="N957" s="408"/>
      <c r="O957" s="408"/>
      <c r="P957" s="408"/>
      <c r="Q957" s="408"/>
      <c r="R957" s="408"/>
      <c r="S957" s="408"/>
      <c r="T957" s="408"/>
      <c r="U957" s="408"/>
      <c r="V957" s="408"/>
    </row>
    <row r="958" spans="2:22" s="407" customFormat="1" ht="13.2" x14ac:dyDescent="0.3">
      <c r="B958" s="406"/>
      <c r="C958" s="406"/>
      <c r="L958" s="408"/>
      <c r="N958" s="408"/>
      <c r="O958" s="408"/>
      <c r="P958" s="408"/>
      <c r="Q958" s="408"/>
      <c r="R958" s="408"/>
      <c r="S958" s="408"/>
      <c r="T958" s="408"/>
      <c r="U958" s="408"/>
      <c r="V958" s="408"/>
    </row>
    <row r="959" spans="2:22" s="407" customFormat="1" ht="13.2" x14ac:dyDescent="0.3">
      <c r="B959" s="406"/>
      <c r="C959" s="406"/>
      <c r="L959" s="408"/>
      <c r="N959" s="408"/>
      <c r="O959" s="408"/>
      <c r="P959" s="408"/>
      <c r="Q959" s="408"/>
      <c r="R959" s="408"/>
      <c r="S959" s="408"/>
      <c r="T959" s="408"/>
      <c r="U959" s="408"/>
      <c r="V959" s="408"/>
    </row>
    <row r="960" spans="2:22" s="407" customFormat="1" ht="13.2" x14ac:dyDescent="0.3">
      <c r="B960" s="406"/>
      <c r="C960" s="406"/>
      <c r="L960" s="408"/>
      <c r="N960" s="408"/>
      <c r="O960" s="408"/>
      <c r="P960" s="408"/>
      <c r="Q960" s="408"/>
      <c r="R960" s="408"/>
      <c r="S960" s="408"/>
      <c r="T960" s="408"/>
      <c r="U960" s="408"/>
      <c r="V960" s="408"/>
    </row>
    <row r="961" spans="2:22" s="407" customFormat="1" ht="13.2" x14ac:dyDescent="0.3">
      <c r="B961" s="406"/>
      <c r="C961" s="406"/>
      <c r="L961" s="408"/>
      <c r="N961" s="408"/>
      <c r="O961" s="408"/>
      <c r="P961" s="408"/>
      <c r="Q961" s="408"/>
      <c r="R961" s="408"/>
      <c r="S961" s="408"/>
      <c r="T961" s="408"/>
      <c r="U961" s="408"/>
      <c r="V961" s="408"/>
    </row>
    <row r="962" spans="2:22" s="407" customFormat="1" ht="13.2" x14ac:dyDescent="0.3">
      <c r="B962" s="406"/>
      <c r="C962" s="406"/>
      <c r="L962" s="408"/>
      <c r="N962" s="408"/>
      <c r="O962" s="408"/>
      <c r="P962" s="408"/>
      <c r="Q962" s="408"/>
      <c r="R962" s="408"/>
      <c r="S962" s="408"/>
      <c r="T962" s="408"/>
      <c r="U962" s="408"/>
      <c r="V962" s="408"/>
    </row>
    <row r="963" spans="2:22" s="407" customFormat="1" ht="13.2" x14ac:dyDescent="0.3">
      <c r="B963" s="406"/>
      <c r="C963" s="406"/>
      <c r="L963" s="408"/>
      <c r="N963" s="408"/>
      <c r="O963" s="408"/>
      <c r="P963" s="408"/>
      <c r="Q963" s="408"/>
      <c r="R963" s="408"/>
      <c r="S963" s="408"/>
      <c r="T963" s="408"/>
      <c r="U963" s="408"/>
      <c r="V963" s="408"/>
    </row>
    <row r="964" spans="2:22" s="407" customFormat="1" ht="13.2" x14ac:dyDescent="0.3">
      <c r="B964" s="406"/>
      <c r="C964" s="406"/>
      <c r="L964" s="408"/>
      <c r="N964" s="408"/>
      <c r="O964" s="408"/>
      <c r="P964" s="408"/>
      <c r="Q964" s="408"/>
      <c r="R964" s="408"/>
      <c r="S964" s="408"/>
      <c r="T964" s="408"/>
      <c r="U964" s="408"/>
      <c r="V964" s="408"/>
    </row>
    <row r="965" spans="2:22" s="407" customFormat="1" ht="13.2" x14ac:dyDescent="0.3">
      <c r="B965" s="406"/>
      <c r="C965" s="406"/>
      <c r="L965" s="408"/>
      <c r="N965" s="408"/>
      <c r="O965" s="408"/>
      <c r="P965" s="408"/>
      <c r="Q965" s="408"/>
      <c r="R965" s="408"/>
      <c r="S965" s="408"/>
      <c r="T965" s="408"/>
      <c r="U965" s="408"/>
      <c r="V965" s="408"/>
    </row>
    <row r="966" spans="2:22" s="407" customFormat="1" ht="13.2" x14ac:dyDescent="0.3">
      <c r="B966" s="406"/>
      <c r="C966" s="406"/>
      <c r="L966" s="408"/>
      <c r="N966" s="408"/>
      <c r="O966" s="408"/>
      <c r="P966" s="408"/>
      <c r="Q966" s="408"/>
      <c r="R966" s="408"/>
      <c r="S966" s="408"/>
      <c r="T966" s="408"/>
      <c r="U966" s="408"/>
      <c r="V966" s="408"/>
    </row>
    <row r="967" spans="2:22" s="407" customFormat="1" ht="13.2" x14ac:dyDescent="0.3">
      <c r="B967" s="406"/>
      <c r="C967" s="406"/>
      <c r="L967" s="408"/>
      <c r="N967" s="408"/>
      <c r="O967" s="408"/>
      <c r="P967" s="408"/>
      <c r="Q967" s="408"/>
      <c r="R967" s="408"/>
      <c r="S967" s="408"/>
      <c r="T967" s="408"/>
      <c r="U967" s="408"/>
      <c r="V967" s="408"/>
    </row>
    <row r="968" spans="2:22" s="407" customFormat="1" ht="13.2" x14ac:dyDescent="0.3">
      <c r="B968" s="406"/>
      <c r="C968" s="406"/>
      <c r="L968" s="408"/>
      <c r="N968" s="408"/>
      <c r="O968" s="408"/>
      <c r="P968" s="408"/>
      <c r="Q968" s="408"/>
      <c r="R968" s="408"/>
      <c r="S968" s="408"/>
      <c r="T968" s="408"/>
      <c r="U968" s="408"/>
      <c r="V968" s="408"/>
    </row>
    <row r="969" spans="2:22" s="407" customFormat="1" ht="13.2" x14ac:dyDescent="0.3">
      <c r="B969" s="406"/>
      <c r="C969" s="406"/>
      <c r="L969" s="408"/>
      <c r="N969" s="408"/>
      <c r="O969" s="408"/>
      <c r="P969" s="408"/>
      <c r="Q969" s="408"/>
      <c r="R969" s="408"/>
      <c r="S969" s="408"/>
      <c r="T969" s="408"/>
      <c r="U969" s="408"/>
      <c r="V969" s="408"/>
    </row>
    <row r="970" spans="2:22" s="407" customFormat="1" ht="13.2" x14ac:dyDescent="0.3">
      <c r="B970" s="406"/>
      <c r="C970" s="406"/>
      <c r="L970" s="408"/>
      <c r="N970" s="408"/>
      <c r="O970" s="408"/>
      <c r="P970" s="408"/>
      <c r="Q970" s="408"/>
      <c r="R970" s="408"/>
      <c r="S970" s="408"/>
      <c r="T970" s="408"/>
      <c r="U970" s="408"/>
      <c r="V970" s="408"/>
    </row>
    <row r="971" spans="2:22" s="407" customFormat="1" ht="13.2" x14ac:dyDescent="0.3">
      <c r="B971" s="406"/>
      <c r="C971" s="406"/>
      <c r="L971" s="408"/>
      <c r="N971" s="408"/>
      <c r="O971" s="408"/>
      <c r="P971" s="408"/>
      <c r="Q971" s="408"/>
      <c r="R971" s="408"/>
      <c r="S971" s="408"/>
      <c r="T971" s="408"/>
      <c r="U971" s="408"/>
      <c r="V971" s="408"/>
    </row>
    <row r="972" spans="2:22" s="407" customFormat="1" ht="13.2" x14ac:dyDescent="0.3">
      <c r="B972" s="406"/>
      <c r="C972" s="406"/>
      <c r="L972" s="408"/>
      <c r="N972" s="408"/>
      <c r="O972" s="408"/>
      <c r="P972" s="408"/>
      <c r="Q972" s="408"/>
      <c r="R972" s="408"/>
      <c r="S972" s="408"/>
      <c r="T972" s="408"/>
      <c r="U972" s="408"/>
      <c r="V972" s="408"/>
    </row>
    <row r="973" spans="2:22" s="407" customFormat="1" ht="13.2" x14ac:dyDescent="0.3">
      <c r="B973" s="406"/>
      <c r="C973" s="406"/>
      <c r="L973" s="408"/>
      <c r="N973" s="408"/>
      <c r="O973" s="408"/>
      <c r="P973" s="408"/>
      <c r="Q973" s="408"/>
      <c r="R973" s="408"/>
      <c r="S973" s="408"/>
      <c r="T973" s="408"/>
      <c r="U973" s="408"/>
      <c r="V973" s="408"/>
    </row>
    <row r="974" spans="2:22" s="407" customFormat="1" ht="13.2" x14ac:dyDescent="0.3">
      <c r="B974" s="406"/>
      <c r="C974" s="406"/>
      <c r="L974" s="408"/>
      <c r="N974" s="408"/>
      <c r="O974" s="408"/>
      <c r="P974" s="408"/>
      <c r="Q974" s="408"/>
      <c r="R974" s="408"/>
      <c r="S974" s="408"/>
      <c r="T974" s="408"/>
      <c r="U974" s="408"/>
      <c r="V974" s="408"/>
    </row>
    <row r="975" spans="2:22" s="407" customFormat="1" ht="13.2" x14ac:dyDescent="0.3">
      <c r="B975" s="406"/>
      <c r="C975" s="406"/>
      <c r="L975" s="408"/>
      <c r="N975" s="408"/>
      <c r="O975" s="408"/>
      <c r="P975" s="408"/>
      <c r="Q975" s="408"/>
      <c r="R975" s="408"/>
      <c r="S975" s="408"/>
      <c r="T975" s="408"/>
      <c r="U975" s="408"/>
      <c r="V975" s="408"/>
    </row>
    <row r="976" spans="2:22" s="407" customFormat="1" ht="13.2" x14ac:dyDescent="0.3">
      <c r="B976" s="406"/>
      <c r="C976" s="406"/>
      <c r="L976" s="408"/>
      <c r="N976" s="408"/>
      <c r="O976" s="408"/>
      <c r="P976" s="408"/>
      <c r="Q976" s="408"/>
      <c r="R976" s="408"/>
      <c r="S976" s="408"/>
      <c r="T976" s="408"/>
      <c r="U976" s="408"/>
      <c r="V976" s="408"/>
    </row>
    <row r="977" spans="2:22" s="407" customFormat="1" ht="13.2" x14ac:dyDescent="0.3">
      <c r="B977" s="406"/>
      <c r="C977" s="406"/>
      <c r="L977" s="408"/>
      <c r="N977" s="408"/>
      <c r="O977" s="408"/>
      <c r="P977" s="408"/>
      <c r="Q977" s="408"/>
      <c r="R977" s="408"/>
      <c r="S977" s="408"/>
      <c r="T977" s="408"/>
      <c r="U977" s="408"/>
      <c r="V977" s="408"/>
    </row>
    <row r="978" spans="2:22" s="407" customFormat="1" ht="13.2" x14ac:dyDescent="0.3">
      <c r="B978" s="406"/>
      <c r="C978" s="406"/>
      <c r="L978" s="408"/>
      <c r="N978" s="408"/>
      <c r="O978" s="408"/>
      <c r="P978" s="408"/>
      <c r="Q978" s="408"/>
      <c r="R978" s="408"/>
      <c r="S978" s="408"/>
      <c r="T978" s="408"/>
      <c r="U978" s="408"/>
      <c r="V978" s="408"/>
    </row>
    <row r="979" spans="2:22" s="407" customFormat="1" ht="13.2" x14ac:dyDescent="0.3">
      <c r="B979" s="406"/>
      <c r="C979" s="406"/>
      <c r="L979" s="408"/>
      <c r="N979" s="408"/>
      <c r="O979" s="408"/>
      <c r="P979" s="408"/>
      <c r="Q979" s="408"/>
      <c r="R979" s="408"/>
      <c r="S979" s="408"/>
      <c r="T979" s="408"/>
      <c r="U979" s="408"/>
      <c r="V979" s="408"/>
    </row>
    <row r="980" spans="2:22" s="407" customFormat="1" ht="13.2" x14ac:dyDescent="0.3">
      <c r="B980" s="406"/>
      <c r="C980" s="406"/>
      <c r="L980" s="408"/>
      <c r="N980" s="408"/>
      <c r="O980" s="408"/>
      <c r="P980" s="408"/>
      <c r="Q980" s="408"/>
      <c r="R980" s="408"/>
      <c r="S980" s="408"/>
      <c r="T980" s="408"/>
      <c r="U980" s="408"/>
      <c r="V980" s="408"/>
    </row>
    <row r="981" spans="2:22" s="407" customFormat="1" ht="13.2" x14ac:dyDescent="0.3">
      <c r="B981" s="406"/>
      <c r="C981" s="406"/>
      <c r="L981" s="408"/>
      <c r="N981" s="408"/>
      <c r="O981" s="408"/>
      <c r="P981" s="408"/>
      <c r="Q981" s="408"/>
      <c r="R981" s="408"/>
      <c r="S981" s="408"/>
      <c r="T981" s="408"/>
      <c r="U981" s="408"/>
      <c r="V981" s="408"/>
    </row>
    <row r="982" spans="2:22" s="407" customFormat="1" ht="13.2" x14ac:dyDescent="0.3">
      <c r="B982" s="406"/>
      <c r="C982" s="406"/>
      <c r="L982" s="408"/>
      <c r="N982" s="408"/>
      <c r="O982" s="408"/>
      <c r="P982" s="408"/>
      <c r="Q982" s="408"/>
      <c r="R982" s="408"/>
      <c r="S982" s="408"/>
      <c r="T982" s="408"/>
      <c r="U982" s="408"/>
      <c r="V982" s="408"/>
    </row>
    <row r="983" spans="2:22" s="407" customFormat="1" ht="13.2" x14ac:dyDescent="0.3">
      <c r="B983" s="406"/>
      <c r="C983" s="406"/>
      <c r="L983" s="408"/>
      <c r="N983" s="408"/>
      <c r="O983" s="408"/>
      <c r="P983" s="408"/>
      <c r="Q983" s="408"/>
      <c r="R983" s="408"/>
      <c r="S983" s="408"/>
      <c r="T983" s="408"/>
      <c r="U983" s="408"/>
      <c r="V983" s="408"/>
    </row>
    <row r="984" spans="2:22" s="407" customFormat="1" ht="13.2" x14ac:dyDescent="0.3">
      <c r="B984" s="406"/>
      <c r="C984" s="406"/>
      <c r="L984" s="408"/>
      <c r="N984" s="408"/>
      <c r="O984" s="408"/>
      <c r="P984" s="408"/>
      <c r="Q984" s="408"/>
      <c r="R984" s="408"/>
      <c r="S984" s="408"/>
      <c r="T984" s="408"/>
      <c r="U984" s="408"/>
      <c r="V984" s="408"/>
    </row>
    <row r="985" spans="2:22" s="407" customFormat="1" ht="13.2" x14ac:dyDescent="0.3">
      <c r="B985" s="406"/>
      <c r="C985" s="406"/>
      <c r="L985" s="408"/>
      <c r="N985" s="408"/>
      <c r="O985" s="408"/>
      <c r="P985" s="408"/>
      <c r="Q985" s="408"/>
      <c r="R985" s="408"/>
      <c r="S985" s="408"/>
      <c r="T985" s="408"/>
      <c r="U985" s="408"/>
      <c r="V985" s="408"/>
    </row>
    <row r="986" spans="2:22" s="407" customFormat="1" ht="13.2" x14ac:dyDescent="0.3">
      <c r="B986" s="406"/>
      <c r="C986" s="406"/>
      <c r="L986" s="408"/>
      <c r="N986" s="408"/>
      <c r="O986" s="408"/>
      <c r="P986" s="408"/>
      <c r="Q986" s="408"/>
      <c r="R986" s="408"/>
      <c r="S986" s="408"/>
      <c r="T986" s="408"/>
      <c r="U986" s="408"/>
      <c r="V986" s="408"/>
    </row>
    <row r="987" spans="2:22" s="407" customFormat="1" ht="13.2" x14ac:dyDescent="0.3">
      <c r="B987" s="406"/>
      <c r="C987" s="406"/>
      <c r="L987" s="408"/>
      <c r="N987" s="408"/>
      <c r="O987" s="408"/>
      <c r="P987" s="408"/>
      <c r="Q987" s="408"/>
      <c r="R987" s="408"/>
      <c r="S987" s="408"/>
      <c r="T987" s="408"/>
      <c r="U987" s="408"/>
      <c r="V987" s="408"/>
    </row>
    <row r="988" spans="2:22" s="407" customFormat="1" ht="13.2" x14ac:dyDescent="0.3">
      <c r="B988" s="406"/>
      <c r="C988" s="406"/>
      <c r="L988" s="408"/>
      <c r="N988" s="408"/>
      <c r="O988" s="408"/>
      <c r="P988" s="408"/>
      <c r="Q988" s="408"/>
      <c r="R988" s="408"/>
      <c r="S988" s="408"/>
      <c r="T988" s="408"/>
      <c r="U988" s="408"/>
      <c r="V988" s="408"/>
    </row>
    <row r="989" spans="2:22" s="407" customFormat="1" ht="13.2" x14ac:dyDescent="0.3">
      <c r="B989" s="406"/>
      <c r="C989" s="406"/>
      <c r="L989" s="408"/>
      <c r="N989" s="408"/>
      <c r="O989" s="408"/>
      <c r="P989" s="408"/>
      <c r="Q989" s="408"/>
      <c r="R989" s="408"/>
      <c r="S989" s="408"/>
      <c r="T989" s="408"/>
      <c r="U989" s="408"/>
      <c r="V989" s="408"/>
    </row>
    <row r="990" spans="2:22" s="407" customFormat="1" ht="13.2" x14ac:dyDescent="0.3">
      <c r="B990" s="406"/>
      <c r="C990" s="406"/>
      <c r="L990" s="408"/>
      <c r="N990" s="408"/>
      <c r="O990" s="408"/>
      <c r="P990" s="408"/>
      <c r="Q990" s="408"/>
      <c r="R990" s="408"/>
      <c r="S990" s="408"/>
      <c r="T990" s="408"/>
      <c r="U990" s="408"/>
      <c r="V990" s="408"/>
    </row>
    <row r="991" spans="2:22" s="407" customFormat="1" ht="13.2" x14ac:dyDescent="0.3">
      <c r="B991" s="406"/>
      <c r="C991" s="406"/>
      <c r="L991" s="408"/>
      <c r="N991" s="408"/>
      <c r="O991" s="408"/>
      <c r="P991" s="408"/>
      <c r="Q991" s="408"/>
      <c r="R991" s="408"/>
      <c r="S991" s="408"/>
      <c r="T991" s="408"/>
      <c r="U991" s="408"/>
      <c r="V991" s="408"/>
    </row>
    <row r="992" spans="2:22" s="407" customFormat="1" ht="13.2" x14ac:dyDescent="0.3">
      <c r="B992" s="406"/>
      <c r="C992" s="406"/>
      <c r="L992" s="408"/>
      <c r="N992" s="408"/>
      <c r="O992" s="408"/>
      <c r="P992" s="408"/>
      <c r="Q992" s="408"/>
      <c r="R992" s="408"/>
      <c r="S992" s="408"/>
      <c r="T992" s="408"/>
      <c r="U992" s="408"/>
      <c r="V992" s="408"/>
    </row>
    <row r="993" spans="2:22" s="407" customFormat="1" ht="13.2" x14ac:dyDescent="0.3">
      <c r="B993" s="406"/>
      <c r="C993" s="406"/>
      <c r="L993" s="408"/>
      <c r="N993" s="408"/>
      <c r="O993" s="408"/>
      <c r="P993" s="408"/>
      <c r="Q993" s="408"/>
      <c r="R993" s="408"/>
      <c r="S993" s="408"/>
      <c r="T993" s="408"/>
      <c r="U993" s="408"/>
      <c r="V993" s="408"/>
    </row>
    <row r="994" spans="2:22" s="407" customFormat="1" ht="13.2" x14ac:dyDescent="0.3">
      <c r="B994" s="406"/>
      <c r="C994" s="406"/>
      <c r="L994" s="408"/>
      <c r="N994" s="408"/>
      <c r="O994" s="408"/>
      <c r="P994" s="408"/>
      <c r="Q994" s="408"/>
      <c r="R994" s="408"/>
      <c r="S994" s="408"/>
      <c r="T994" s="408"/>
      <c r="U994" s="408"/>
      <c r="V994" s="408"/>
    </row>
    <row r="995" spans="2:22" s="407" customFormat="1" ht="13.2" x14ac:dyDescent="0.3">
      <c r="B995" s="406"/>
      <c r="C995" s="406"/>
      <c r="L995" s="408"/>
      <c r="N995" s="408"/>
      <c r="O995" s="408"/>
      <c r="P995" s="408"/>
      <c r="Q995" s="408"/>
      <c r="R995" s="408"/>
      <c r="S995" s="408"/>
      <c r="T995" s="408"/>
      <c r="U995" s="408"/>
      <c r="V995" s="408"/>
    </row>
    <row r="996" spans="2:22" s="407" customFormat="1" ht="13.2" x14ac:dyDescent="0.3">
      <c r="B996" s="406"/>
      <c r="C996" s="406"/>
      <c r="L996" s="408"/>
      <c r="N996" s="408"/>
      <c r="O996" s="408"/>
      <c r="P996" s="408"/>
      <c r="Q996" s="408"/>
      <c r="R996" s="408"/>
      <c r="S996" s="408"/>
      <c r="T996" s="408"/>
      <c r="U996" s="408"/>
      <c r="V996" s="408"/>
    </row>
    <row r="997" spans="2:22" s="407" customFormat="1" ht="13.2" x14ac:dyDescent="0.3">
      <c r="B997" s="406"/>
      <c r="C997" s="406"/>
      <c r="L997" s="408"/>
      <c r="N997" s="408"/>
      <c r="O997" s="408"/>
      <c r="P997" s="408"/>
      <c r="Q997" s="408"/>
      <c r="R997" s="408"/>
      <c r="S997" s="408"/>
      <c r="T997" s="408"/>
      <c r="U997" s="408"/>
      <c r="V997" s="408"/>
    </row>
    <row r="998" spans="2:22" s="407" customFormat="1" ht="13.2" x14ac:dyDescent="0.3">
      <c r="B998" s="406"/>
      <c r="C998" s="406"/>
      <c r="L998" s="408"/>
      <c r="N998" s="408"/>
      <c r="O998" s="408"/>
      <c r="P998" s="408"/>
      <c r="Q998" s="408"/>
      <c r="R998" s="408"/>
      <c r="S998" s="408"/>
      <c r="T998" s="408"/>
      <c r="U998" s="408"/>
      <c r="V998" s="408"/>
    </row>
    <row r="999" spans="2:22" s="407" customFormat="1" ht="13.2" x14ac:dyDescent="0.3">
      <c r="B999" s="406"/>
      <c r="C999" s="406"/>
      <c r="L999" s="408"/>
      <c r="N999" s="408"/>
      <c r="O999" s="408"/>
      <c r="P999" s="408"/>
      <c r="Q999" s="408"/>
      <c r="R999" s="408"/>
      <c r="S999" s="408"/>
      <c r="T999" s="408"/>
      <c r="U999" s="408"/>
      <c r="V999" s="408"/>
    </row>
    <row r="1000" spans="2:22" s="407" customFormat="1" ht="13.2" x14ac:dyDescent="0.3">
      <c r="B1000" s="406"/>
      <c r="C1000" s="406"/>
      <c r="L1000" s="408"/>
      <c r="N1000" s="408"/>
      <c r="O1000" s="408"/>
      <c r="P1000" s="408"/>
      <c r="Q1000" s="408"/>
      <c r="R1000" s="408"/>
      <c r="S1000" s="408"/>
      <c r="T1000" s="408"/>
      <c r="U1000" s="408"/>
      <c r="V1000" s="408"/>
    </row>
    <row r="1001" spans="2:22" s="407" customFormat="1" ht="13.2" x14ac:dyDescent="0.3">
      <c r="B1001" s="406"/>
      <c r="C1001" s="406"/>
      <c r="L1001" s="408"/>
      <c r="N1001" s="408"/>
      <c r="O1001" s="408"/>
      <c r="P1001" s="408"/>
      <c r="Q1001" s="408"/>
      <c r="R1001" s="408"/>
      <c r="S1001" s="408"/>
      <c r="T1001" s="408"/>
      <c r="U1001" s="408"/>
      <c r="V1001" s="408"/>
    </row>
    <row r="1002" spans="2:22" s="407" customFormat="1" ht="13.2" x14ac:dyDescent="0.3">
      <c r="B1002" s="406"/>
      <c r="C1002" s="406"/>
      <c r="L1002" s="408"/>
      <c r="N1002" s="408"/>
      <c r="O1002" s="408"/>
      <c r="P1002" s="408"/>
      <c r="Q1002" s="408"/>
      <c r="R1002" s="408"/>
      <c r="S1002" s="408"/>
      <c r="T1002" s="408"/>
      <c r="U1002" s="408"/>
      <c r="V1002" s="408"/>
    </row>
    <row r="1003" spans="2:22" s="407" customFormat="1" ht="13.2" x14ac:dyDescent="0.3">
      <c r="B1003" s="406"/>
      <c r="C1003" s="406"/>
      <c r="L1003" s="408"/>
      <c r="N1003" s="408"/>
      <c r="O1003" s="408"/>
      <c r="P1003" s="408"/>
      <c r="Q1003" s="408"/>
      <c r="R1003" s="408"/>
      <c r="S1003" s="408"/>
      <c r="T1003" s="408"/>
      <c r="U1003" s="408"/>
      <c r="V1003" s="408"/>
    </row>
    <row r="1004" spans="2:22" s="407" customFormat="1" ht="13.2" x14ac:dyDescent="0.3">
      <c r="B1004" s="406"/>
      <c r="C1004" s="406"/>
      <c r="L1004" s="408"/>
      <c r="N1004" s="408"/>
      <c r="O1004" s="408"/>
      <c r="P1004" s="408"/>
      <c r="Q1004" s="408"/>
      <c r="R1004" s="408"/>
      <c r="S1004" s="408"/>
      <c r="T1004" s="408"/>
      <c r="U1004" s="408"/>
      <c r="V1004" s="408"/>
    </row>
    <row r="1005" spans="2:22" s="407" customFormat="1" ht="13.2" x14ac:dyDescent="0.3">
      <c r="B1005" s="406"/>
      <c r="C1005" s="406"/>
      <c r="L1005" s="408"/>
      <c r="N1005" s="408"/>
      <c r="O1005" s="408"/>
      <c r="P1005" s="408"/>
      <c r="Q1005" s="408"/>
      <c r="R1005" s="408"/>
      <c r="S1005" s="408"/>
      <c r="T1005" s="408"/>
      <c r="U1005" s="408"/>
      <c r="V1005" s="408"/>
    </row>
    <row r="1006" spans="2:22" s="407" customFormat="1" ht="13.2" x14ac:dyDescent="0.3">
      <c r="B1006" s="406"/>
      <c r="C1006" s="406"/>
      <c r="L1006" s="408"/>
      <c r="N1006" s="408"/>
      <c r="O1006" s="408"/>
      <c r="P1006" s="408"/>
      <c r="Q1006" s="408"/>
      <c r="R1006" s="408"/>
      <c r="S1006" s="408"/>
      <c r="T1006" s="408"/>
      <c r="U1006" s="408"/>
      <c r="V1006" s="408"/>
    </row>
    <row r="1007" spans="2:22" s="407" customFormat="1" ht="13.2" x14ac:dyDescent="0.3">
      <c r="B1007" s="406"/>
      <c r="C1007" s="406"/>
      <c r="L1007" s="408"/>
      <c r="N1007" s="408"/>
      <c r="O1007" s="408"/>
      <c r="P1007" s="408"/>
      <c r="Q1007" s="408"/>
      <c r="R1007" s="408"/>
      <c r="S1007" s="408"/>
      <c r="T1007" s="408"/>
      <c r="U1007" s="408"/>
      <c r="V1007" s="408"/>
    </row>
    <row r="1008" spans="2:22" s="407" customFormat="1" ht="13.2" x14ac:dyDescent="0.3">
      <c r="B1008" s="406"/>
      <c r="C1008" s="406"/>
      <c r="L1008" s="408"/>
      <c r="N1008" s="408"/>
      <c r="O1008" s="408"/>
      <c r="P1008" s="408"/>
      <c r="Q1008" s="408"/>
      <c r="R1008" s="408"/>
      <c r="S1008" s="408"/>
      <c r="T1008" s="408"/>
      <c r="U1008" s="408"/>
      <c r="V1008" s="408"/>
    </row>
    <row r="1009" spans="2:22" s="407" customFormat="1" ht="13.2" x14ac:dyDescent="0.3">
      <c r="B1009" s="406"/>
      <c r="C1009" s="406"/>
      <c r="L1009" s="408"/>
      <c r="N1009" s="408"/>
      <c r="O1009" s="408"/>
      <c r="P1009" s="408"/>
      <c r="Q1009" s="408"/>
      <c r="R1009" s="408"/>
      <c r="S1009" s="408"/>
      <c r="T1009" s="408"/>
      <c r="U1009" s="408"/>
      <c r="V1009" s="408"/>
    </row>
    <row r="1010" spans="2:22" s="407" customFormat="1" ht="13.2" x14ac:dyDescent="0.3">
      <c r="B1010" s="406"/>
      <c r="C1010" s="406"/>
      <c r="L1010" s="408"/>
      <c r="N1010" s="408"/>
      <c r="O1010" s="408"/>
      <c r="P1010" s="408"/>
      <c r="Q1010" s="408"/>
      <c r="R1010" s="408"/>
      <c r="S1010" s="408"/>
      <c r="T1010" s="408"/>
      <c r="U1010" s="408"/>
      <c r="V1010" s="408"/>
    </row>
    <row r="1011" spans="2:22" s="407" customFormat="1" ht="13.2" x14ac:dyDescent="0.3">
      <c r="B1011" s="406"/>
      <c r="C1011" s="406"/>
      <c r="L1011" s="408"/>
      <c r="N1011" s="408"/>
      <c r="O1011" s="408"/>
      <c r="P1011" s="408"/>
      <c r="Q1011" s="408"/>
      <c r="R1011" s="408"/>
      <c r="S1011" s="408"/>
      <c r="T1011" s="408"/>
      <c r="U1011" s="408"/>
      <c r="V1011" s="408"/>
    </row>
    <row r="1012" spans="2:22" s="407" customFormat="1" ht="13.2" x14ac:dyDescent="0.3">
      <c r="B1012" s="406"/>
      <c r="C1012" s="406"/>
      <c r="L1012" s="408"/>
      <c r="N1012" s="408"/>
      <c r="O1012" s="408"/>
      <c r="P1012" s="408"/>
      <c r="Q1012" s="408"/>
      <c r="R1012" s="408"/>
      <c r="S1012" s="408"/>
      <c r="T1012" s="408"/>
      <c r="U1012" s="408"/>
      <c r="V1012" s="408"/>
    </row>
    <row r="1013" spans="2:22" s="407" customFormat="1" ht="13.2" x14ac:dyDescent="0.3">
      <c r="B1013" s="406"/>
      <c r="C1013" s="406"/>
      <c r="L1013" s="408"/>
      <c r="N1013" s="408"/>
      <c r="O1013" s="408"/>
      <c r="P1013" s="408"/>
      <c r="Q1013" s="408"/>
      <c r="R1013" s="408"/>
      <c r="S1013" s="408"/>
      <c r="T1013" s="408"/>
      <c r="U1013" s="408"/>
      <c r="V1013" s="408"/>
    </row>
    <row r="1014" spans="2:22" s="407" customFormat="1" ht="13.2" x14ac:dyDescent="0.3">
      <c r="B1014" s="406"/>
      <c r="C1014" s="406"/>
      <c r="L1014" s="408"/>
      <c r="N1014" s="408"/>
      <c r="O1014" s="408"/>
      <c r="P1014" s="408"/>
      <c r="Q1014" s="408"/>
      <c r="R1014" s="408"/>
      <c r="S1014" s="408"/>
      <c r="T1014" s="408"/>
      <c r="U1014" s="408"/>
      <c r="V1014" s="408"/>
    </row>
    <row r="1015" spans="2:22" s="407" customFormat="1" ht="13.2" x14ac:dyDescent="0.3">
      <c r="B1015" s="406"/>
      <c r="C1015" s="406"/>
      <c r="L1015" s="408"/>
      <c r="N1015" s="408"/>
      <c r="O1015" s="408"/>
      <c r="P1015" s="408"/>
      <c r="Q1015" s="408"/>
      <c r="R1015" s="408"/>
      <c r="S1015" s="408"/>
      <c r="T1015" s="408"/>
      <c r="U1015" s="408"/>
      <c r="V1015" s="408"/>
    </row>
    <row r="1016" spans="2:22" s="407" customFormat="1" ht="13.2" x14ac:dyDescent="0.3">
      <c r="B1016" s="406"/>
      <c r="C1016" s="406"/>
      <c r="L1016" s="408"/>
      <c r="N1016" s="408"/>
      <c r="O1016" s="408"/>
      <c r="P1016" s="408"/>
      <c r="Q1016" s="408"/>
      <c r="R1016" s="408"/>
      <c r="S1016" s="408"/>
      <c r="T1016" s="408"/>
      <c r="U1016" s="408"/>
      <c r="V1016" s="408"/>
    </row>
    <row r="1017" spans="2:22" s="407" customFormat="1" ht="13.2" x14ac:dyDescent="0.3">
      <c r="B1017" s="406"/>
      <c r="C1017" s="406"/>
      <c r="L1017" s="408"/>
      <c r="N1017" s="408"/>
      <c r="O1017" s="408"/>
      <c r="P1017" s="408"/>
      <c r="Q1017" s="408"/>
      <c r="R1017" s="408"/>
      <c r="S1017" s="408"/>
      <c r="T1017" s="408"/>
      <c r="U1017" s="408"/>
      <c r="V1017" s="408"/>
    </row>
    <row r="1018" spans="2:22" s="407" customFormat="1" ht="13.2" x14ac:dyDescent="0.3">
      <c r="B1018" s="406"/>
      <c r="C1018" s="406"/>
      <c r="L1018" s="408"/>
      <c r="N1018" s="408"/>
      <c r="O1018" s="408"/>
      <c r="P1018" s="408"/>
      <c r="Q1018" s="408"/>
      <c r="R1018" s="408"/>
      <c r="S1018" s="408"/>
      <c r="T1018" s="408"/>
      <c r="U1018" s="408"/>
      <c r="V1018" s="408"/>
    </row>
    <row r="1019" spans="2:22" s="407" customFormat="1" ht="13.2" x14ac:dyDescent="0.3">
      <c r="B1019" s="406"/>
      <c r="C1019" s="406"/>
      <c r="L1019" s="408"/>
      <c r="N1019" s="408"/>
      <c r="O1019" s="408"/>
      <c r="P1019" s="408"/>
      <c r="Q1019" s="408"/>
      <c r="R1019" s="408"/>
      <c r="S1019" s="408"/>
      <c r="T1019" s="408"/>
      <c r="U1019" s="408"/>
      <c r="V1019" s="408"/>
    </row>
    <row r="1020" spans="2:22" s="407" customFormat="1" ht="13.2" x14ac:dyDescent="0.3">
      <c r="B1020" s="406"/>
      <c r="C1020" s="406"/>
      <c r="L1020" s="408"/>
      <c r="N1020" s="408"/>
      <c r="O1020" s="408"/>
      <c r="P1020" s="408"/>
      <c r="Q1020" s="408"/>
      <c r="R1020" s="408"/>
      <c r="S1020" s="408"/>
      <c r="T1020" s="408"/>
      <c r="U1020" s="408"/>
      <c r="V1020" s="408"/>
    </row>
    <row r="1021" spans="2:22" s="407" customFormat="1" ht="13.2" x14ac:dyDescent="0.3">
      <c r="B1021" s="406"/>
      <c r="C1021" s="406"/>
      <c r="L1021" s="408"/>
      <c r="N1021" s="408"/>
      <c r="O1021" s="408"/>
      <c r="P1021" s="408"/>
      <c r="Q1021" s="408"/>
      <c r="R1021" s="408"/>
      <c r="S1021" s="408"/>
      <c r="T1021" s="408"/>
      <c r="U1021" s="408"/>
      <c r="V1021" s="408"/>
    </row>
    <row r="1022" spans="2:22" s="407" customFormat="1" ht="13.2" x14ac:dyDescent="0.3">
      <c r="B1022" s="406"/>
      <c r="C1022" s="406"/>
      <c r="L1022" s="408"/>
      <c r="N1022" s="408"/>
      <c r="O1022" s="408"/>
      <c r="P1022" s="408"/>
      <c r="Q1022" s="408"/>
      <c r="R1022" s="408"/>
      <c r="S1022" s="408"/>
      <c r="T1022" s="408"/>
      <c r="U1022" s="408"/>
      <c r="V1022" s="408"/>
    </row>
    <row r="1023" spans="2:22" s="407" customFormat="1" ht="13.2" x14ac:dyDescent="0.3">
      <c r="B1023" s="406"/>
      <c r="C1023" s="406"/>
      <c r="L1023" s="408"/>
      <c r="N1023" s="408"/>
      <c r="O1023" s="408"/>
      <c r="P1023" s="408"/>
      <c r="Q1023" s="408"/>
      <c r="R1023" s="408"/>
      <c r="S1023" s="408"/>
      <c r="T1023" s="408"/>
      <c r="U1023" s="408"/>
      <c r="V1023" s="408"/>
    </row>
    <row r="1024" spans="2:22" s="407" customFormat="1" ht="13.2" x14ac:dyDescent="0.3">
      <c r="B1024" s="406"/>
      <c r="C1024" s="406"/>
      <c r="L1024" s="408"/>
      <c r="N1024" s="408"/>
      <c r="O1024" s="408"/>
      <c r="P1024" s="408"/>
      <c r="Q1024" s="408"/>
      <c r="R1024" s="408"/>
      <c r="S1024" s="408"/>
      <c r="T1024" s="408"/>
      <c r="U1024" s="408"/>
      <c r="V1024" s="408"/>
    </row>
    <row r="1025" spans="2:22" s="407" customFormat="1" ht="13.2" x14ac:dyDescent="0.3">
      <c r="B1025" s="406"/>
      <c r="C1025" s="406"/>
      <c r="L1025" s="408"/>
      <c r="N1025" s="408"/>
      <c r="O1025" s="408"/>
      <c r="P1025" s="408"/>
      <c r="Q1025" s="408"/>
      <c r="R1025" s="408"/>
      <c r="S1025" s="408"/>
      <c r="T1025" s="408"/>
      <c r="U1025" s="408"/>
      <c r="V1025" s="408"/>
    </row>
    <row r="1026" spans="2:22" s="407" customFormat="1" ht="13.2" x14ac:dyDescent="0.3">
      <c r="B1026" s="406"/>
      <c r="C1026" s="406"/>
      <c r="L1026" s="408"/>
      <c r="N1026" s="408"/>
      <c r="O1026" s="408"/>
      <c r="P1026" s="408"/>
      <c r="Q1026" s="408"/>
      <c r="R1026" s="408"/>
      <c r="S1026" s="408"/>
      <c r="T1026" s="408"/>
      <c r="U1026" s="408"/>
      <c r="V1026" s="408"/>
    </row>
    <row r="1027" spans="2:22" s="407" customFormat="1" ht="13.2" x14ac:dyDescent="0.3">
      <c r="B1027" s="406"/>
      <c r="C1027" s="406"/>
      <c r="L1027" s="408"/>
      <c r="N1027" s="408"/>
      <c r="O1027" s="408"/>
      <c r="P1027" s="408"/>
      <c r="Q1027" s="408"/>
      <c r="R1027" s="408"/>
      <c r="S1027" s="408"/>
      <c r="T1027" s="408"/>
      <c r="U1027" s="408"/>
      <c r="V1027" s="408"/>
    </row>
    <row r="1028" spans="2:22" s="407" customFormat="1" ht="13.2" x14ac:dyDescent="0.3">
      <c r="B1028" s="406"/>
      <c r="C1028" s="406"/>
      <c r="L1028" s="408"/>
      <c r="N1028" s="408"/>
      <c r="O1028" s="408"/>
      <c r="P1028" s="408"/>
      <c r="Q1028" s="408"/>
      <c r="R1028" s="408"/>
      <c r="S1028" s="408"/>
      <c r="T1028" s="408"/>
      <c r="U1028" s="408"/>
      <c r="V1028" s="408"/>
    </row>
    <row r="1029" spans="2:22" s="407" customFormat="1" ht="13.2" x14ac:dyDescent="0.3">
      <c r="B1029" s="406"/>
      <c r="C1029" s="406"/>
      <c r="L1029" s="408"/>
      <c r="N1029" s="408"/>
      <c r="O1029" s="408"/>
      <c r="P1029" s="408"/>
      <c r="Q1029" s="408"/>
      <c r="R1029" s="408"/>
      <c r="S1029" s="408"/>
      <c r="T1029" s="408"/>
      <c r="U1029" s="408"/>
      <c r="V1029" s="408"/>
    </row>
    <row r="1030" spans="2:22" s="407" customFormat="1" ht="13.2" x14ac:dyDescent="0.3">
      <c r="B1030" s="406"/>
      <c r="C1030" s="406"/>
      <c r="L1030" s="408"/>
      <c r="N1030" s="408"/>
      <c r="O1030" s="408"/>
      <c r="P1030" s="408"/>
      <c r="Q1030" s="408"/>
      <c r="R1030" s="408"/>
      <c r="S1030" s="408"/>
      <c r="T1030" s="408"/>
      <c r="U1030" s="408"/>
      <c r="V1030" s="408"/>
    </row>
    <row r="1031" spans="2:22" s="407" customFormat="1" ht="13.2" x14ac:dyDescent="0.3">
      <c r="B1031" s="406"/>
      <c r="C1031" s="406"/>
      <c r="L1031" s="408"/>
      <c r="N1031" s="408"/>
      <c r="O1031" s="408"/>
      <c r="P1031" s="408"/>
      <c r="Q1031" s="408"/>
      <c r="R1031" s="408"/>
      <c r="S1031" s="408"/>
      <c r="T1031" s="408"/>
      <c r="U1031" s="408"/>
      <c r="V1031" s="408"/>
    </row>
    <row r="1032" spans="2:22" s="407" customFormat="1" ht="13.2" x14ac:dyDescent="0.3">
      <c r="B1032" s="406"/>
      <c r="C1032" s="406"/>
      <c r="L1032" s="408"/>
      <c r="N1032" s="408"/>
      <c r="O1032" s="408"/>
      <c r="P1032" s="408"/>
      <c r="Q1032" s="408"/>
      <c r="R1032" s="408"/>
      <c r="S1032" s="408"/>
      <c r="T1032" s="408"/>
      <c r="U1032" s="408"/>
      <c r="V1032" s="408"/>
    </row>
    <row r="1033" spans="2:22" s="407" customFormat="1" ht="13.2" x14ac:dyDescent="0.3">
      <c r="B1033" s="406"/>
      <c r="C1033" s="406"/>
      <c r="L1033" s="408"/>
      <c r="N1033" s="408"/>
      <c r="O1033" s="408"/>
      <c r="P1033" s="408"/>
      <c r="Q1033" s="408"/>
      <c r="R1033" s="408"/>
      <c r="S1033" s="408"/>
      <c r="T1033" s="408"/>
      <c r="U1033" s="408"/>
      <c r="V1033" s="408"/>
    </row>
    <row r="1034" spans="2:22" s="407" customFormat="1" ht="13.2" x14ac:dyDescent="0.3">
      <c r="B1034" s="406"/>
      <c r="C1034" s="406"/>
      <c r="L1034" s="408"/>
      <c r="N1034" s="408"/>
      <c r="O1034" s="408"/>
      <c r="P1034" s="408"/>
      <c r="Q1034" s="408"/>
      <c r="R1034" s="408"/>
      <c r="S1034" s="408"/>
      <c r="T1034" s="408"/>
      <c r="U1034" s="408"/>
      <c r="V1034" s="408"/>
    </row>
    <row r="1035" spans="2:22" s="407" customFormat="1" ht="13.2" x14ac:dyDescent="0.3">
      <c r="B1035" s="406"/>
      <c r="C1035" s="406"/>
      <c r="L1035" s="408"/>
      <c r="N1035" s="408"/>
      <c r="O1035" s="408"/>
      <c r="P1035" s="408"/>
      <c r="Q1035" s="408"/>
      <c r="R1035" s="408"/>
      <c r="S1035" s="408"/>
      <c r="T1035" s="408"/>
      <c r="U1035" s="408"/>
      <c r="V1035" s="408"/>
    </row>
    <row r="1036" spans="2:22" s="407" customFormat="1" ht="13.2" x14ac:dyDescent="0.3">
      <c r="B1036" s="406"/>
      <c r="C1036" s="406"/>
      <c r="L1036" s="408"/>
      <c r="N1036" s="408"/>
      <c r="O1036" s="408"/>
      <c r="P1036" s="408"/>
      <c r="Q1036" s="408"/>
      <c r="R1036" s="408"/>
      <c r="S1036" s="408"/>
      <c r="T1036" s="408"/>
      <c r="U1036" s="408"/>
      <c r="V1036" s="408"/>
    </row>
    <row r="1037" spans="2:22" s="407" customFormat="1" ht="13.2" x14ac:dyDescent="0.3">
      <c r="B1037" s="406"/>
      <c r="C1037" s="406"/>
      <c r="L1037" s="408"/>
      <c r="N1037" s="408"/>
      <c r="O1037" s="408"/>
      <c r="P1037" s="408"/>
      <c r="Q1037" s="408"/>
      <c r="R1037" s="408"/>
      <c r="S1037" s="408"/>
      <c r="T1037" s="408"/>
      <c r="U1037" s="408"/>
      <c r="V1037" s="408"/>
    </row>
    <row r="1038" spans="2:22" s="407" customFormat="1" ht="13.2" x14ac:dyDescent="0.3">
      <c r="B1038" s="406"/>
      <c r="C1038" s="406"/>
      <c r="L1038" s="408"/>
      <c r="N1038" s="408"/>
      <c r="O1038" s="408"/>
      <c r="P1038" s="408"/>
      <c r="Q1038" s="408"/>
      <c r="R1038" s="408"/>
      <c r="S1038" s="408"/>
      <c r="T1038" s="408"/>
      <c r="U1038" s="408"/>
      <c r="V1038" s="408"/>
    </row>
    <row r="1039" spans="2:22" s="407" customFormat="1" ht="13.2" x14ac:dyDescent="0.3">
      <c r="B1039" s="406"/>
      <c r="C1039" s="406"/>
      <c r="L1039" s="408"/>
      <c r="N1039" s="408"/>
      <c r="O1039" s="408"/>
      <c r="P1039" s="408"/>
      <c r="Q1039" s="408"/>
      <c r="R1039" s="408"/>
      <c r="S1039" s="408"/>
      <c r="T1039" s="408"/>
      <c r="U1039" s="408"/>
      <c r="V1039" s="408"/>
    </row>
    <row r="1040" spans="2:22" s="407" customFormat="1" ht="13.2" x14ac:dyDescent="0.3">
      <c r="B1040" s="406"/>
      <c r="C1040" s="406"/>
      <c r="L1040" s="408"/>
      <c r="N1040" s="408"/>
      <c r="O1040" s="408"/>
      <c r="P1040" s="408"/>
      <c r="Q1040" s="408"/>
      <c r="R1040" s="408"/>
      <c r="S1040" s="408"/>
      <c r="T1040" s="408"/>
      <c r="U1040" s="408"/>
      <c r="V1040" s="408"/>
    </row>
    <row r="1041" spans="2:22" s="407" customFormat="1" ht="13.2" x14ac:dyDescent="0.3">
      <c r="B1041" s="406"/>
      <c r="C1041" s="406"/>
      <c r="L1041" s="408"/>
      <c r="N1041" s="408"/>
      <c r="O1041" s="408"/>
      <c r="P1041" s="408"/>
      <c r="Q1041" s="408"/>
      <c r="R1041" s="408"/>
      <c r="S1041" s="408"/>
      <c r="T1041" s="408"/>
      <c r="U1041" s="408"/>
      <c r="V1041" s="408"/>
    </row>
    <row r="1042" spans="2:22" s="407" customFormat="1" ht="13.2" x14ac:dyDescent="0.3">
      <c r="B1042" s="406"/>
      <c r="C1042" s="406"/>
      <c r="L1042" s="408"/>
      <c r="N1042" s="408"/>
      <c r="O1042" s="408"/>
      <c r="P1042" s="408"/>
      <c r="Q1042" s="408"/>
      <c r="R1042" s="408"/>
      <c r="S1042" s="408"/>
      <c r="T1042" s="408"/>
      <c r="U1042" s="408"/>
      <c r="V1042" s="408"/>
    </row>
    <row r="1043" spans="2:22" s="407" customFormat="1" ht="13.2" x14ac:dyDescent="0.3">
      <c r="B1043" s="406"/>
      <c r="C1043" s="406"/>
      <c r="L1043" s="408"/>
      <c r="N1043" s="408"/>
      <c r="O1043" s="408"/>
      <c r="P1043" s="408"/>
      <c r="Q1043" s="408"/>
      <c r="R1043" s="408"/>
      <c r="S1043" s="408"/>
      <c r="T1043" s="408"/>
      <c r="U1043" s="408"/>
      <c r="V1043" s="408"/>
    </row>
    <row r="1044" spans="2:22" s="407" customFormat="1" ht="13.2" x14ac:dyDescent="0.3">
      <c r="B1044" s="406"/>
      <c r="C1044" s="406"/>
      <c r="L1044" s="408"/>
      <c r="N1044" s="408"/>
      <c r="O1044" s="408"/>
      <c r="P1044" s="408"/>
      <c r="Q1044" s="408"/>
      <c r="R1044" s="408"/>
      <c r="S1044" s="408"/>
      <c r="T1044" s="408"/>
      <c r="U1044" s="408"/>
      <c r="V1044" s="408"/>
    </row>
    <row r="1045" spans="2:22" s="407" customFormat="1" ht="13.2" x14ac:dyDescent="0.3">
      <c r="B1045" s="406"/>
      <c r="C1045" s="406"/>
      <c r="L1045" s="408"/>
      <c r="N1045" s="408"/>
      <c r="O1045" s="408"/>
      <c r="P1045" s="408"/>
      <c r="Q1045" s="408"/>
      <c r="R1045" s="408"/>
      <c r="S1045" s="408"/>
      <c r="T1045" s="408"/>
      <c r="U1045" s="408"/>
      <c r="V1045" s="408"/>
    </row>
    <row r="1046" spans="2:22" s="407" customFormat="1" ht="13.2" x14ac:dyDescent="0.3">
      <c r="B1046" s="406"/>
      <c r="C1046" s="406"/>
      <c r="L1046" s="408"/>
      <c r="N1046" s="408"/>
      <c r="O1046" s="408"/>
      <c r="P1046" s="408"/>
      <c r="Q1046" s="408"/>
      <c r="R1046" s="408"/>
      <c r="S1046" s="408"/>
      <c r="T1046" s="408"/>
      <c r="U1046" s="408"/>
      <c r="V1046" s="408"/>
    </row>
    <row r="1047" spans="2:22" s="407" customFormat="1" ht="13.2" x14ac:dyDescent="0.3">
      <c r="B1047" s="406"/>
      <c r="C1047" s="406"/>
      <c r="L1047" s="408"/>
      <c r="N1047" s="408"/>
      <c r="O1047" s="408"/>
      <c r="P1047" s="408"/>
      <c r="Q1047" s="408"/>
      <c r="R1047" s="408"/>
      <c r="S1047" s="408"/>
      <c r="T1047" s="408"/>
      <c r="U1047" s="408"/>
      <c r="V1047" s="408"/>
    </row>
    <row r="1048" spans="2:22" s="407" customFormat="1" ht="13.2" x14ac:dyDescent="0.3">
      <c r="B1048" s="406"/>
      <c r="C1048" s="406"/>
      <c r="L1048" s="408"/>
      <c r="N1048" s="408"/>
      <c r="O1048" s="408"/>
      <c r="P1048" s="408"/>
      <c r="Q1048" s="408"/>
      <c r="R1048" s="408"/>
      <c r="S1048" s="408"/>
      <c r="T1048" s="408"/>
      <c r="U1048" s="408"/>
      <c r="V1048" s="408"/>
    </row>
    <row r="1049" spans="2:22" s="407" customFormat="1" ht="13.2" x14ac:dyDescent="0.3">
      <c r="B1049" s="406"/>
      <c r="C1049" s="406"/>
      <c r="L1049" s="408"/>
      <c r="N1049" s="408"/>
      <c r="O1049" s="408"/>
      <c r="P1049" s="408"/>
      <c r="Q1049" s="408"/>
      <c r="R1049" s="408"/>
      <c r="S1049" s="408"/>
      <c r="T1049" s="408"/>
      <c r="U1049" s="408"/>
      <c r="V1049" s="408"/>
    </row>
    <row r="1050" spans="2:22" s="407" customFormat="1" ht="13.2" x14ac:dyDescent="0.3">
      <c r="B1050" s="406"/>
      <c r="C1050" s="406"/>
      <c r="L1050" s="408"/>
      <c r="N1050" s="408"/>
      <c r="O1050" s="408"/>
      <c r="P1050" s="408"/>
      <c r="Q1050" s="408"/>
      <c r="R1050" s="408"/>
      <c r="S1050" s="408"/>
      <c r="T1050" s="408"/>
      <c r="U1050" s="408"/>
      <c r="V1050" s="408"/>
    </row>
    <row r="1051" spans="2:22" s="407" customFormat="1" ht="13.2" x14ac:dyDescent="0.3">
      <c r="B1051" s="406"/>
      <c r="C1051" s="406"/>
      <c r="L1051" s="408"/>
      <c r="N1051" s="408"/>
      <c r="O1051" s="408"/>
      <c r="P1051" s="408"/>
      <c r="Q1051" s="408"/>
      <c r="R1051" s="408"/>
      <c r="S1051" s="408"/>
      <c r="T1051" s="408"/>
      <c r="U1051" s="408"/>
      <c r="V1051" s="408"/>
    </row>
    <row r="1052" spans="2:22" s="407" customFormat="1" ht="13.2" x14ac:dyDescent="0.3">
      <c r="B1052" s="406"/>
      <c r="C1052" s="406"/>
      <c r="L1052" s="408"/>
      <c r="N1052" s="408"/>
      <c r="O1052" s="408"/>
      <c r="P1052" s="408"/>
      <c r="Q1052" s="408"/>
      <c r="R1052" s="408"/>
      <c r="S1052" s="408"/>
      <c r="T1052" s="408"/>
      <c r="U1052" s="408"/>
      <c r="V1052" s="408"/>
    </row>
    <row r="1053" spans="2:22" s="407" customFormat="1" ht="13.2" x14ac:dyDescent="0.3">
      <c r="B1053" s="406"/>
      <c r="C1053" s="406"/>
      <c r="L1053" s="408"/>
      <c r="N1053" s="408"/>
      <c r="O1053" s="408"/>
      <c r="P1053" s="408"/>
      <c r="Q1053" s="408"/>
      <c r="R1053" s="408"/>
      <c r="S1053" s="408"/>
      <c r="T1053" s="408"/>
      <c r="U1053" s="408"/>
      <c r="V1053" s="408"/>
    </row>
    <row r="1054" spans="2:22" s="407" customFormat="1" ht="13.2" x14ac:dyDescent="0.3">
      <c r="B1054" s="406"/>
      <c r="C1054" s="406"/>
      <c r="L1054" s="408"/>
      <c r="N1054" s="408"/>
      <c r="O1054" s="408"/>
      <c r="P1054" s="408"/>
      <c r="Q1054" s="408"/>
      <c r="R1054" s="408"/>
      <c r="S1054" s="408"/>
      <c r="T1054" s="408"/>
      <c r="U1054" s="408"/>
      <c r="V1054" s="408"/>
    </row>
    <row r="1055" spans="2:22" s="407" customFormat="1" ht="13.2" x14ac:dyDescent="0.3">
      <c r="B1055" s="406"/>
      <c r="C1055" s="406"/>
      <c r="L1055" s="408"/>
      <c r="N1055" s="408"/>
      <c r="O1055" s="408"/>
      <c r="P1055" s="408"/>
      <c r="Q1055" s="408"/>
      <c r="R1055" s="408"/>
      <c r="S1055" s="408"/>
      <c r="T1055" s="408"/>
      <c r="U1055" s="408"/>
      <c r="V1055" s="408"/>
    </row>
    <row r="1056" spans="2:22" s="407" customFormat="1" ht="13.2" x14ac:dyDescent="0.3">
      <c r="B1056" s="406"/>
      <c r="C1056" s="406"/>
      <c r="L1056" s="408"/>
      <c r="N1056" s="408"/>
      <c r="O1056" s="408"/>
      <c r="P1056" s="408"/>
      <c r="Q1056" s="408"/>
      <c r="R1056" s="408"/>
      <c r="S1056" s="408"/>
      <c r="T1056" s="408"/>
      <c r="U1056" s="408"/>
      <c r="V1056" s="408"/>
    </row>
    <row r="1057" spans="2:22" s="407" customFormat="1" ht="13.2" x14ac:dyDescent="0.3">
      <c r="B1057" s="406"/>
      <c r="C1057" s="406"/>
      <c r="L1057" s="408"/>
      <c r="N1057" s="408"/>
      <c r="O1057" s="408"/>
      <c r="P1057" s="408"/>
      <c r="Q1057" s="408"/>
      <c r="R1057" s="408"/>
      <c r="S1057" s="408"/>
      <c r="T1057" s="408"/>
      <c r="U1057" s="408"/>
      <c r="V1057" s="408"/>
    </row>
    <row r="1058" spans="2:22" s="407" customFormat="1" ht="13.2" x14ac:dyDescent="0.3">
      <c r="B1058" s="406"/>
      <c r="C1058" s="406"/>
      <c r="L1058" s="408"/>
      <c r="N1058" s="408"/>
      <c r="O1058" s="408"/>
      <c r="P1058" s="408"/>
      <c r="Q1058" s="408"/>
      <c r="R1058" s="408"/>
      <c r="S1058" s="408"/>
      <c r="T1058" s="408"/>
      <c r="U1058" s="408"/>
      <c r="V1058" s="408"/>
    </row>
  </sheetData>
  <phoneticPr fontId="0" type="noConversion"/>
  <conditionalFormatting sqref="D8:K81 N8:U81 Z8:AG81 AI8:AP81 AT8:BA81">
    <cfRule type="cellIs" dxfId="1" priority="3" stopIfTrue="1" operator="notEqual">
      <formula>0</formula>
    </cfRule>
  </conditionalFormatting>
  <dataValidations count="1">
    <dataValidation type="decimal" allowBlank="1" showInputMessage="1" showErrorMessage="1" errorTitle="Error!" error="Valid percentage range is from 0% to 80%._x000a__x000a_Click cancel to enter a new value." sqref="Z8:AG81 D8:K81 AI8:AP81">
      <formula1>0</formula1>
      <formula2>0.8</formula2>
    </dataValidation>
  </dataValidations>
  <pageMargins left="0" right="0" top="0" bottom="0" header="0" footer="0"/>
  <pageSetup orientation="landscape" horizontalDpi="4294967293" r:id="rId1"/>
  <headerFooter alignWithMargins="0">
    <oddFooter>&amp;R&amp;"Symbol,Regular"&amp;10&amp;"Times New Roman,Regular" Copyright 1997 - 2015   Toolsformoney.com, All Rights Reserved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T182"/>
  <sheetViews>
    <sheetView showGridLines="0" zoomScale="60" zoomScaleNormal="60" workbookViewId="0"/>
  </sheetViews>
  <sheetFormatPr defaultColWidth="9" defaultRowHeight="15.6" x14ac:dyDescent="0.3"/>
  <cols>
    <col min="1" max="1" width="2.5" style="2" customWidth="1"/>
    <col min="2" max="2" width="40.5" style="2" customWidth="1"/>
    <col min="3" max="3" width="14.5" style="2" customWidth="1"/>
    <col min="4" max="6" width="9.5" style="2" customWidth="1"/>
    <col min="7" max="7" width="1.5" style="2" customWidth="1"/>
    <col min="8" max="8" width="5.5" style="2" hidden="1" customWidth="1"/>
    <col min="9" max="9" width="9.69921875" style="2" hidden="1" customWidth="1"/>
    <col min="10" max="10" width="40.5" style="2" customWidth="1"/>
    <col min="11" max="11" width="14.5" style="2" customWidth="1"/>
    <col min="12" max="14" width="9.5" style="2" customWidth="1"/>
    <col min="15" max="15" width="1.5" style="2" customWidth="1"/>
    <col min="16" max="17" width="0" style="2" hidden="1" customWidth="1"/>
    <col min="18" max="16384" width="9" style="2"/>
  </cols>
  <sheetData>
    <row r="1" spans="2:20" ht="15" customHeight="1" x14ac:dyDescent="0.3"/>
    <row r="2" spans="2:20" ht="25.05" customHeight="1" x14ac:dyDescent="0.3">
      <c r="B2" s="10" t="s">
        <v>60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2:20" ht="15" customHeight="1" thickBot="1" x14ac:dyDescent="0.35">
      <c r="B3" s="10"/>
    </row>
    <row r="4" spans="2:20" ht="25.05" customHeight="1" x14ac:dyDescent="0.3">
      <c r="B4" s="415" t="s">
        <v>40</v>
      </c>
      <c r="C4" s="416"/>
      <c r="D4" s="416"/>
      <c r="E4" s="417"/>
      <c r="F4" s="418"/>
      <c r="J4" s="415" t="s">
        <v>46</v>
      </c>
      <c r="K4" s="416"/>
      <c r="L4" s="416"/>
      <c r="M4" s="417"/>
      <c r="N4" s="418"/>
    </row>
    <row r="5" spans="2:20" s="329" customFormat="1" ht="75" customHeight="1" x14ac:dyDescent="0.3">
      <c r="B5" s="429" t="s">
        <v>0</v>
      </c>
      <c r="C5" s="494" t="s">
        <v>32</v>
      </c>
      <c r="D5" s="493" t="s">
        <v>53</v>
      </c>
      <c r="E5" s="422" t="s">
        <v>43</v>
      </c>
      <c r="F5" s="423" t="s">
        <v>33</v>
      </c>
      <c r="J5" s="429" t="s">
        <v>0</v>
      </c>
      <c r="K5" s="494" t="s">
        <v>32</v>
      </c>
      <c r="L5" s="493" t="s">
        <v>53</v>
      </c>
      <c r="M5" s="422" t="s">
        <v>43</v>
      </c>
      <c r="N5" s="423" t="s">
        <v>33</v>
      </c>
      <c r="T5" s="514"/>
    </row>
    <row r="6" spans="2:20" s="329" customFormat="1" ht="19.95" customHeight="1" x14ac:dyDescent="0.3">
      <c r="B6" s="496" t="s">
        <v>128</v>
      </c>
      <c r="C6" s="497"/>
      <c r="D6" s="498"/>
      <c r="E6" s="424" t="s">
        <v>174</v>
      </c>
      <c r="F6" s="425" t="s">
        <v>174</v>
      </c>
      <c r="H6" s="329">
        <v>0</v>
      </c>
      <c r="I6" s="426">
        <v>0</v>
      </c>
      <c r="J6" s="496" t="s">
        <v>128</v>
      </c>
      <c r="K6" s="497"/>
      <c r="L6" s="498"/>
      <c r="M6" s="424" t="s">
        <v>174</v>
      </c>
      <c r="N6" s="425" t="s">
        <v>174</v>
      </c>
      <c r="P6" s="329">
        <v>0</v>
      </c>
      <c r="Q6" s="426">
        <v>0</v>
      </c>
    </row>
    <row r="7" spans="2:20" s="329" customFormat="1" ht="19.95" customHeight="1" x14ac:dyDescent="0.3">
      <c r="B7" s="496" t="s">
        <v>109</v>
      </c>
      <c r="C7" s="497">
        <v>5000</v>
      </c>
      <c r="D7" s="499">
        <v>0.01</v>
      </c>
      <c r="E7" s="254">
        <v>1.0869565217391304E-2</v>
      </c>
      <c r="F7" s="427">
        <v>8.2987551867219917E-3</v>
      </c>
      <c r="H7" s="329">
        <v>1</v>
      </c>
      <c r="I7" s="426">
        <v>1.0869565217391305E-4</v>
      </c>
      <c r="J7" s="496" t="s">
        <v>109</v>
      </c>
      <c r="K7" s="497">
        <v>1000</v>
      </c>
      <c r="L7" s="499">
        <v>0.02</v>
      </c>
      <c r="M7" s="254">
        <v>2.1739130434782609E-3</v>
      </c>
      <c r="N7" s="427">
        <v>1.6597510373443983E-3</v>
      </c>
      <c r="P7" s="329">
        <v>1</v>
      </c>
      <c r="Q7" s="426">
        <v>4.347826086956522E-5</v>
      </c>
    </row>
    <row r="8" spans="2:20" s="329" customFormat="1" ht="19.95" customHeight="1" x14ac:dyDescent="0.3">
      <c r="B8" s="496" t="s">
        <v>115</v>
      </c>
      <c r="C8" s="497">
        <v>10000</v>
      </c>
      <c r="D8" s="499">
        <v>0.04</v>
      </c>
      <c r="E8" s="254">
        <v>2.1739130434782608E-2</v>
      </c>
      <c r="F8" s="427">
        <v>1.6597510373443983E-2</v>
      </c>
      <c r="H8" s="329">
        <v>1</v>
      </c>
      <c r="I8" s="426">
        <v>8.6956521739130438E-4</v>
      </c>
      <c r="J8" s="496" t="s">
        <v>144</v>
      </c>
      <c r="K8" s="497">
        <v>5000</v>
      </c>
      <c r="L8" s="499">
        <v>0.05</v>
      </c>
      <c r="M8" s="254">
        <v>1.0869565217391304E-2</v>
      </c>
      <c r="N8" s="427">
        <v>8.2987551867219917E-3</v>
      </c>
      <c r="P8" s="329">
        <v>1</v>
      </c>
      <c r="Q8" s="426">
        <v>5.4347826086956522E-4</v>
      </c>
    </row>
    <row r="9" spans="2:20" s="329" customFormat="1" ht="19.95" customHeight="1" x14ac:dyDescent="0.3">
      <c r="B9" s="496" t="s">
        <v>116</v>
      </c>
      <c r="C9" s="497">
        <v>10000</v>
      </c>
      <c r="D9" s="499">
        <v>0.08</v>
      </c>
      <c r="E9" s="254">
        <v>2.1739130434782608E-2</v>
      </c>
      <c r="F9" s="427">
        <v>1.6597510373443983E-2</v>
      </c>
      <c r="H9" s="329">
        <v>1</v>
      </c>
      <c r="I9" s="426">
        <v>1.7391304347826088E-3</v>
      </c>
      <c r="J9" s="496" t="s">
        <v>145</v>
      </c>
      <c r="K9" s="497">
        <v>7000</v>
      </c>
      <c r="L9" s="499">
        <v>7.0000000000000007E-2</v>
      </c>
      <c r="M9" s="254">
        <v>1.5217391304347827E-2</v>
      </c>
      <c r="N9" s="427">
        <v>1.1618257261410789E-2</v>
      </c>
      <c r="P9" s="329">
        <v>1</v>
      </c>
      <c r="Q9" s="426">
        <v>1.0652173913043479E-3</v>
      </c>
      <c r="S9" s="428"/>
    </row>
    <row r="10" spans="2:20" s="329" customFormat="1" ht="19.95" customHeight="1" x14ac:dyDescent="0.3">
      <c r="B10" s="496"/>
      <c r="C10" s="497"/>
      <c r="D10" s="499"/>
      <c r="E10" s="254" t="s">
        <v>174</v>
      </c>
      <c r="F10" s="427" t="s">
        <v>174</v>
      </c>
      <c r="H10" s="329">
        <v>0</v>
      </c>
      <c r="I10" s="426">
        <v>0</v>
      </c>
      <c r="J10" s="496" t="s">
        <v>146</v>
      </c>
      <c r="K10" s="497">
        <v>7000</v>
      </c>
      <c r="L10" s="499">
        <v>0.08</v>
      </c>
      <c r="M10" s="254">
        <v>1.5217391304347827E-2</v>
      </c>
      <c r="N10" s="427">
        <v>1.1618257261410789E-2</v>
      </c>
      <c r="P10" s="329">
        <v>1</v>
      </c>
      <c r="Q10" s="426">
        <v>1.2173913043478262E-3</v>
      </c>
    </row>
    <row r="11" spans="2:20" s="329" customFormat="1" ht="19.95" customHeight="1" x14ac:dyDescent="0.3">
      <c r="B11" s="496" t="s">
        <v>129</v>
      </c>
      <c r="C11" s="497"/>
      <c r="D11" s="499"/>
      <c r="E11" s="254" t="s">
        <v>174</v>
      </c>
      <c r="F11" s="427" t="s">
        <v>174</v>
      </c>
      <c r="H11" s="329">
        <v>0</v>
      </c>
      <c r="I11" s="426">
        <v>0</v>
      </c>
      <c r="J11" s="496" t="s">
        <v>147</v>
      </c>
      <c r="K11" s="497">
        <v>5000</v>
      </c>
      <c r="L11" s="499">
        <v>0.06</v>
      </c>
      <c r="M11" s="254">
        <v>1.0869565217391304E-2</v>
      </c>
      <c r="N11" s="427">
        <v>8.2987551867219917E-3</v>
      </c>
      <c r="P11" s="329">
        <v>1</v>
      </c>
      <c r="Q11" s="426">
        <v>6.521739130434782E-4</v>
      </c>
    </row>
    <row r="12" spans="2:20" s="329" customFormat="1" ht="19.95" customHeight="1" x14ac:dyDescent="0.3">
      <c r="B12" s="496" t="s">
        <v>118</v>
      </c>
      <c r="C12" s="497">
        <v>50000</v>
      </c>
      <c r="D12" s="499">
        <v>0.02</v>
      </c>
      <c r="E12" s="254">
        <v>0.10869565217391304</v>
      </c>
      <c r="F12" s="427">
        <v>8.2987551867219914E-2</v>
      </c>
      <c r="H12" s="329">
        <v>1</v>
      </c>
      <c r="I12" s="426">
        <v>2.1739130434782609E-3</v>
      </c>
      <c r="J12" s="496"/>
      <c r="K12" s="497"/>
      <c r="L12" s="499"/>
      <c r="M12" s="254" t="s">
        <v>174</v>
      </c>
      <c r="N12" s="427" t="s">
        <v>174</v>
      </c>
      <c r="P12" s="329">
        <v>0</v>
      </c>
      <c r="Q12" s="426">
        <v>0</v>
      </c>
    </row>
    <row r="13" spans="2:20" s="329" customFormat="1" ht="19.95" customHeight="1" x14ac:dyDescent="0.3">
      <c r="B13" s="496"/>
      <c r="C13" s="497"/>
      <c r="D13" s="499"/>
      <c r="E13" s="254" t="s">
        <v>174</v>
      </c>
      <c r="F13" s="427" t="s">
        <v>174</v>
      </c>
      <c r="H13" s="329">
        <v>0</v>
      </c>
      <c r="I13" s="426">
        <v>0</v>
      </c>
      <c r="J13" s="496" t="s">
        <v>170</v>
      </c>
      <c r="K13" s="497"/>
      <c r="L13" s="499"/>
      <c r="M13" s="254" t="s">
        <v>174</v>
      </c>
      <c r="N13" s="427" t="s">
        <v>174</v>
      </c>
      <c r="P13" s="329">
        <v>0</v>
      </c>
      <c r="Q13" s="426">
        <v>0</v>
      </c>
    </row>
    <row r="14" spans="2:20" s="329" customFormat="1" ht="19.95" customHeight="1" x14ac:dyDescent="0.3">
      <c r="B14" s="496" t="s">
        <v>130</v>
      </c>
      <c r="C14" s="500"/>
      <c r="D14" s="499"/>
      <c r="E14" s="254" t="s">
        <v>174</v>
      </c>
      <c r="F14" s="427" t="s">
        <v>174</v>
      </c>
      <c r="H14" s="329">
        <v>0</v>
      </c>
      <c r="I14" s="426">
        <v>0</v>
      </c>
      <c r="J14" s="496" t="s">
        <v>109</v>
      </c>
      <c r="K14" s="497">
        <v>10000</v>
      </c>
      <c r="L14" s="499">
        <v>0.02</v>
      </c>
      <c r="M14" s="254">
        <v>2.1739130434782608E-2</v>
      </c>
      <c r="N14" s="427">
        <v>1.6597510373443983E-2</v>
      </c>
      <c r="P14" s="329">
        <v>1</v>
      </c>
      <c r="Q14" s="426">
        <v>4.3478260869565219E-4</v>
      </c>
    </row>
    <row r="15" spans="2:20" s="329" customFormat="1" ht="19.95" customHeight="1" x14ac:dyDescent="0.3">
      <c r="B15" s="496" t="s">
        <v>118</v>
      </c>
      <c r="C15" s="500">
        <v>25000</v>
      </c>
      <c r="D15" s="499">
        <v>0.02</v>
      </c>
      <c r="E15" s="254">
        <v>5.434782608695652E-2</v>
      </c>
      <c r="F15" s="427">
        <v>4.1493775933609957E-2</v>
      </c>
      <c r="H15" s="329">
        <v>1</v>
      </c>
      <c r="I15" s="426">
        <v>1.0869565217391304E-3</v>
      </c>
      <c r="J15" s="496" t="s">
        <v>148</v>
      </c>
      <c r="K15" s="497">
        <v>10000</v>
      </c>
      <c r="L15" s="499">
        <v>0.05</v>
      </c>
      <c r="M15" s="254">
        <v>2.1739130434782608E-2</v>
      </c>
      <c r="N15" s="427">
        <v>1.6597510373443983E-2</v>
      </c>
      <c r="P15" s="329">
        <v>1</v>
      </c>
      <c r="Q15" s="426">
        <v>1.0869565217391304E-3</v>
      </c>
    </row>
    <row r="16" spans="2:20" s="329" customFormat="1" ht="19.95" customHeight="1" x14ac:dyDescent="0.3">
      <c r="B16" s="496"/>
      <c r="C16" s="500"/>
      <c r="D16" s="499"/>
      <c r="E16" s="254" t="s">
        <v>174</v>
      </c>
      <c r="F16" s="427" t="s">
        <v>174</v>
      </c>
      <c r="H16" s="329">
        <v>0</v>
      </c>
      <c r="I16" s="426">
        <v>0</v>
      </c>
      <c r="J16" s="496" t="s">
        <v>149</v>
      </c>
      <c r="K16" s="497">
        <v>10000</v>
      </c>
      <c r="L16" s="499">
        <v>7.0000000000000007E-2</v>
      </c>
      <c r="M16" s="254">
        <v>2.1739130434782608E-2</v>
      </c>
      <c r="N16" s="427">
        <v>1.6597510373443983E-2</v>
      </c>
      <c r="P16" s="329">
        <v>1</v>
      </c>
      <c r="Q16" s="426">
        <v>1.5217391304347828E-3</v>
      </c>
    </row>
    <row r="17" spans="2:17" s="329" customFormat="1" ht="19.95" customHeight="1" x14ac:dyDescent="0.3">
      <c r="B17" s="496" t="s">
        <v>131</v>
      </c>
      <c r="C17" s="500"/>
      <c r="D17" s="499"/>
      <c r="E17" s="254" t="s">
        <v>174</v>
      </c>
      <c r="F17" s="427" t="s">
        <v>174</v>
      </c>
      <c r="H17" s="329">
        <v>0</v>
      </c>
      <c r="I17" s="426">
        <v>0</v>
      </c>
      <c r="J17" s="496" t="s">
        <v>150</v>
      </c>
      <c r="K17" s="497">
        <v>10000</v>
      </c>
      <c r="L17" s="499">
        <v>0.06</v>
      </c>
      <c r="M17" s="254">
        <v>2.1739130434782608E-2</v>
      </c>
      <c r="N17" s="427">
        <v>1.6597510373443983E-2</v>
      </c>
      <c r="P17" s="329">
        <v>1</v>
      </c>
      <c r="Q17" s="426">
        <v>1.3043478260869564E-3</v>
      </c>
    </row>
    <row r="18" spans="2:17" s="329" customFormat="1" ht="19.95" customHeight="1" x14ac:dyDescent="0.3">
      <c r="B18" s="496" t="s">
        <v>124</v>
      </c>
      <c r="C18" s="500">
        <v>100000</v>
      </c>
      <c r="D18" s="499">
        <v>0.06</v>
      </c>
      <c r="E18" s="254">
        <v>0.21739130434782608</v>
      </c>
      <c r="F18" s="427">
        <v>0.16597510373443983</v>
      </c>
      <c r="H18" s="329">
        <v>1</v>
      </c>
      <c r="I18" s="426">
        <v>1.3043478260869565E-2</v>
      </c>
      <c r="J18" s="496" t="s">
        <v>151</v>
      </c>
      <c r="K18" s="497">
        <v>10000</v>
      </c>
      <c r="L18" s="499">
        <v>0.05</v>
      </c>
      <c r="M18" s="254">
        <v>2.1739130434782608E-2</v>
      </c>
      <c r="N18" s="427">
        <v>1.6597510373443983E-2</v>
      </c>
      <c r="P18" s="329">
        <v>1</v>
      </c>
      <c r="Q18" s="426">
        <v>1.0869565217391304E-3</v>
      </c>
    </row>
    <row r="19" spans="2:17" s="329" customFormat="1" ht="19.95" customHeight="1" x14ac:dyDescent="0.3">
      <c r="B19" s="496"/>
      <c r="C19" s="500"/>
      <c r="D19" s="499"/>
      <c r="E19" s="254" t="s">
        <v>174</v>
      </c>
      <c r="F19" s="427" t="s">
        <v>174</v>
      </c>
      <c r="H19" s="329">
        <v>0</v>
      </c>
      <c r="I19" s="426">
        <v>0</v>
      </c>
      <c r="J19" s="496"/>
      <c r="K19" s="497"/>
      <c r="L19" s="499"/>
      <c r="M19" s="254" t="s">
        <v>174</v>
      </c>
      <c r="N19" s="427" t="s">
        <v>174</v>
      </c>
      <c r="P19" s="329">
        <v>0</v>
      </c>
      <c r="Q19" s="426">
        <v>0</v>
      </c>
    </row>
    <row r="20" spans="2:17" s="329" customFormat="1" ht="19.95" customHeight="1" x14ac:dyDescent="0.3">
      <c r="B20" s="496" t="s">
        <v>132</v>
      </c>
      <c r="C20" s="500"/>
      <c r="D20" s="499"/>
      <c r="E20" s="254" t="s">
        <v>174</v>
      </c>
      <c r="F20" s="427" t="s">
        <v>174</v>
      </c>
      <c r="H20" s="329">
        <v>0</v>
      </c>
      <c r="I20" s="426">
        <v>0</v>
      </c>
      <c r="J20" s="496" t="s">
        <v>171</v>
      </c>
      <c r="K20" s="497"/>
      <c r="L20" s="499"/>
      <c r="M20" s="254" t="s">
        <v>174</v>
      </c>
      <c r="N20" s="427" t="s">
        <v>174</v>
      </c>
      <c r="P20" s="329">
        <v>0</v>
      </c>
      <c r="Q20" s="426">
        <v>0</v>
      </c>
    </row>
    <row r="21" spans="2:17" s="329" customFormat="1" ht="19.95" customHeight="1" x14ac:dyDescent="0.3">
      <c r="B21" s="496" t="s">
        <v>118</v>
      </c>
      <c r="C21" s="500">
        <v>260000</v>
      </c>
      <c r="D21" s="499">
        <v>0.02</v>
      </c>
      <c r="E21" s="254">
        <v>0.56521739130434778</v>
      </c>
      <c r="F21" s="427">
        <v>0.43153526970954359</v>
      </c>
      <c r="H21" s="329">
        <v>1</v>
      </c>
      <c r="I21" s="426">
        <v>1.1304347826086955E-2</v>
      </c>
      <c r="J21" s="496" t="s">
        <v>109</v>
      </c>
      <c r="K21" s="500">
        <v>1000</v>
      </c>
      <c r="L21" s="499">
        <v>0.02</v>
      </c>
      <c r="M21" s="254">
        <v>2.1739130434782609E-3</v>
      </c>
      <c r="N21" s="427">
        <v>1.6597510373443983E-3</v>
      </c>
      <c r="P21" s="329">
        <v>1</v>
      </c>
      <c r="Q21" s="426">
        <v>4.347826086956522E-5</v>
      </c>
    </row>
    <row r="22" spans="2:17" s="329" customFormat="1" ht="19.95" customHeight="1" x14ac:dyDescent="0.3">
      <c r="B22" s="496"/>
      <c r="C22" s="500"/>
      <c r="D22" s="499"/>
      <c r="E22" s="254" t="s">
        <v>174</v>
      </c>
      <c r="F22" s="427" t="s">
        <v>174</v>
      </c>
      <c r="H22" s="329">
        <v>0</v>
      </c>
      <c r="I22" s="426">
        <v>0</v>
      </c>
      <c r="J22" s="496" t="s">
        <v>157</v>
      </c>
      <c r="K22" s="497">
        <v>8000</v>
      </c>
      <c r="L22" s="499">
        <v>0.04</v>
      </c>
      <c r="M22" s="254">
        <v>1.7391304347826087E-2</v>
      </c>
      <c r="N22" s="427">
        <v>1.3278008298755186E-2</v>
      </c>
      <c r="P22" s="329">
        <v>1</v>
      </c>
      <c r="Q22" s="426">
        <v>6.9565217391304353E-4</v>
      </c>
    </row>
    <row r="23" spans="2:17" s="329" customFormat="1" ht="19.95" customHeight="1" x14ac:dyDescent="0.3">
      <c r="B23" s="496"/>
      <c r="C23" s="500"/>
      <c r="D23" s="499"/>
      <c r="E23" s="254" t="s">
        <v>174</v>
      </c>
      <c r="F23" s="427" t="s">
        <v>174</v>
      </c>
      <c r="H23" s="329">
        <v>0</v>
      </c>
      <c r="I23" s="426">
        <v>0</v>
      </c>
      <c r="J23" s="496" t="s">
        <v>158</v>
      </c>
      <c r="K23" s="500">
        <v>8000</v>
      </c>
      <c r="L23" s="499">
        <v>7.0000000000000007E-2</v>
      </c>
      <c r="M23" s="254">
        <v>1.7391304347826087E-2</v>
      </c>
      <c r="N23" s="427">
        <v>1.3278008298755186E-2</v>
      </c>
      <c r="P23" s="329">
        <v>1</v>
      </c>
      <c r="Q23" s="426">
        <v>1.2173913043478262E-3</v>
      </c>
    </row>
    <row r="24" spans="2:17" s="329" customFormat="1" ht="19.95" customHeight="1" x14ac:dyDescent="0.3">
      <c r="B24" s="496"/>
      <c r="C24" s="500"/>
      <c r="D24" s="499"/>
      <c r="E24" s="254" t="s">
        <v>174</v>
      </c>
      <c r="F24" s="427" t="s">
        <v>174</v>
      </c>
      <c r="H24" s="329">
        <v>0</v>
      </c>
      <c r="I24" s="426">
        <v>0</v>
      </c>
      <c r="J24" s="496" t="s">
        <v>159</v>
      </c>
      <c r="K24" s="500">
        <v>8000</v>
      </c>
      <c r="L24" s="499">
        <v>7.0000000000000007E-2</v>
      </c>
      <c r="M24" s="254">
        <v>1.7391304347826087E-2</v>
      </c>
      <c r="N24" s="427">
        <v>1.3278008298755186E-2</v>
      </c>
      <c r="P24" s="329">
        <v>1</v>
      </c>
      <c r="Q24" s="426">
        <v>1.2173913043478262E-3</v>
      </c>
    </row>
    <row r="25" spans="2:17" s="329" customFormat="1" ht="19.95" customHeight="1" x14ac:dyDescent="0.3">
      <c r="B25" s="496"/>
      <c r="C25" s="500"/>
      <c r="D25" s="499"/>
      <c r="E25" s="254" t="s">
        <v>174</v>
      </c>
      <c r="F25" s="427" t="s">
        <v>174</v>
      </c>
      <c r="H25" s="329">
        <v>0</v>
      </c>
      <c r="I25" s="426">
        <v>0</v>
      </c>
      <c r="J25" s="496"/>
      <c r="K25" s="500"/>
      <c r="L25" s="499"/>
      <c r="M25" s="254" t="s">
        <v>174</v>
      </c>
      <c r="N25" s="427" t="s">
        <v>174</v>
      </c>
      <c r="P25" s="329">
        <v>0</v>
      </c>
      <c r="Q25" s="426">
        <v>0</v>
      </c>
    </row>
    <row r="26" spans="2:17" s="329" customFormat="1" ht="19.95" customHeight="1" x14ac:dyDescent="0.3">
      <c r="B26" s="496"/>
      <c r="C26" s="500"/>
      <c r="D26" s="499"/>
      <c r="E26" s="254" t="s">
        <v>174</v>
      </c>
      <c r="F26" s="427" t="s">
        <v>174</v>
      </c>
      <c r="H26" s="329">
        <v>0</v>
      </c>
      <c r="I26" s="426">
        <v>0</v>
      </c>
      <c r="J26" s="496" t="s">
        <v>131</v>
      </c>
      <c r="K26" s="500"/>
      <c r="L26" s="499"/>
      <c r="M26" s="254" t="s">
        <v>174</v>
      </c>
      <c r="N26" s="427" t="s">
        <v>174</v>
      </c>
      <c r="P26" s="329">
        <v>0</v>
      </c>
      <c r="Q26" s="426">
        <v>0</v>
      </c>
    </row>
    <row r="27" spans="2:17" s="329" customFormat="1" ht="19.95" customHeight="1" x14ac:dyDescent="0.3">
      <c r="B27" s="496"/>
      <c r="C27" s="500"/>
      <c r="D27" s="499"/>
      <c r="E27" s="254" t="s">
        <v>174</v>
      </c>
      <c r="F27" s="427" t="s">
        <v>174</v>
      </c>
      <c r="H27" s="329">
        <v>0</v>
      </c>
      <c r="I27" s="426">
        <v>0</v>
      </c>
      <c r="J27" s="496" t="s">
        <v>124</v>
      </c>
      <c r="K27" s="500">
        <v>100000</v>
      </c>
      <c r="L27" s="499">
        <v>0.06</v>
      </c>
      <c r="M27" s="254">
        <v>0.21739130434782608</v>
      </c>
      <c r="N27" s="427">
        <v>0.16597510373443983</v>
      </c>
      <c r="P27" s="329">
        <v>1</v>
      </c>
      <c r="Q27" s="426">
        <v>1.3043478260869565E-2</v>
      </c>
    </row>
    <row r="28" spans="2:17" s="329" customFormat="1" ht="19.95" customHeight="1" x14ac:dyDescent="0.3">
      <c r="B28" s="496"/>
      <c r="C28" s="500"/>
      <c r="D28" s="499"/>
      <c r="E28" s="254" t="s">
        <v>174</v>
      </c>
      <c r="F28" s="427" t="s">
        <v>174</v>
      </c>
      <c r="H28" s="329">
        <v>0</v>
      </c>
      <c r="I28" s="426">
        <v>0</v>
      </c>
      <c r="J28" s="496"/>
      <c r="K28" s="500"/>
      <c r="L28" s="499"/>
      <c r="M28" s="254" t="s">
        <v>174</v>
      </c>
      <c r="N28" s="427" t="s">
        <v>174</v>
      </c>
      <c r="P28" s="329">
        <v>0</v>
      </c>
      <c r="Q28" s="426">
        <v>0</v>
      </c>
    </row>
    <row r="29" spans="2:17" s="329" customFormat="1" ht="19.95" customHeight="1" x14ac:dyDescent="0.3">
      <c r="B29" s="496"/>
      <c r="C29" s="500"/>
      <c r="D29" s="499"/>
      <c r="E29" s="254" t="s">
        <v>174</v>
      </c>
      <c r="F29" s="427" t="s">
        <v>174</v>
      </c>
      <c r="H29" s="329">
        <v>0</v>
      </c>
      <c r="I29" s="426">
        <v>0</v>
      </c>
      <c r="J29" s="496" t="s">
        <v>160</v>
      </c>
      <c r="K29" s="500"/>
      <c r="L29" s="499"/>
      <c r="M29" s="254" t="s">
        <v>174</v>
      </c>
      <c r="N29" s="427" t="s">
        <v>174</v>
      </c>
      <c r="P29" s="329">
        <v>0</v>
      </c>
      <c r="Q29" s="426">
        <v>0</v>
      </c>
    </row>
    <row r="30" spans="2:17" s="329" customFormat="1" ht="19.95" customHeight="1" x14ac:dyDescent="0.3">
      <c r="B30" s="496"/>
      <c r="C30" s="500"/>
      <c r="D30" s="499"/>
      <c r="E30" s="254" t="s">
        <v>174</v>
      </c>
      <c r="F30" s="427" t="s">
        <v>174</v>
      </c>
      <c r="H30" s="329">
        <v>0</v>
      </c>
      <c r="I30" s="426">
        <v>0</v>
      </c>
      <c r="J30" s="496" t="s">
        <v>144</v>
      </c>
      <c r="K30" s="500">
        <v>25000</v>
      </c>
      <c r="L30" s="499">
        <v>0.04</v>
      </c>
      <c r="M30" s="254">
        <v>5.434782608695652E-2</v>
      </c>
      <c r="N30" s="427">
        <v>4.1493775933609957E-2</v>
      </c>
      <c r="P30" s="329">
        <v>1</v>
      </c>
      <c r="Q30" s="426">
        <v>2.1739130434782609E-3</v>
      </c>
    </row>
    <row r="31" spans="2:17" s="329" customFormat="1" ht="19.95" customHeight="1" x14ac:dyDescent="0.3">
      <c r="B31" s="496"/>
      <c r="C31" s="500"/>
      <c r="D31" s="499"/>
      <c r="E31" s="254" t="s">
        <v>174</v>
      </c>
      <c r="F31" s="427" t="s">
        <v>174</v>
      </c>
      <c r="H31" s="329">
        <v>0</v>
      </c>
      <c r="I31" s="426">
        <v>0</v>
      </c>
      <c r="J31" s="496" t="s">
        <v>161</v>
      </c>
      <c r="K31" s="500">
        <v>30000</v>
      </c>
      <c r="L31" s="499">
        <v>0.05</v>
      </c>
      <c r="M31" s="254">
        <v>6.5217391304347824E-2</v>
      </c>
      <c r="N31" s="427">
        <v>4.9792531120331947E-2</v>
      </c>
      <c r="P31" s="329">
        <v>1</v>
      </c>
      <c r="Q31" s="426">
        <v>3.2608695652173916E-3</v>
      </c>
    </row>
    <row r="32" spans="2:17" s="329" customFormat="1" ht="19.95" customHeight="1" x14ac:dyDescent="0.3">
      <c r="B32" s="496"/>
      <c r="C32" s="500"/>
      <c r="D32" s="499"/>
      <c r="E32" s="254" t="s">
        <v>174</v>
      </c>
      <c r="F32" s="427" t="s">
        <v>174</v>
      </c>
      <c r="H32" s="329">
        <v>0</v>
      </c>
      <c r="I32" s="426">
        <v>0</v>
      </c>
      <c r="J32" s="496" t="s">
        <v>141</v>
      </c>
      <c r="K32" s="500">
        <v>10000</v>
      </c>
      <c r="L32" s="499">
        <v>0.06</v>
      </c>
      <c r="M32" s="254">
        <v>2.1739130434782608E-2</v>
      </c>
      <c r="N32" s="427">
        <v>1.6597510373443983E-2</v>
      </c>
      <c r="P32" s="329">
        <v>1</v>
      </c>
      <c r="Q32" s="426">
        <v>1.3043478260869564E-3</v>
      </c>
    </row>
    <row r="33" spans="2:17" s="329" customFormat="1" ht="19.95" customHeight="1" x14ac:dyDescent="0.3">
      <c r="B33" s="496"/>
      <c r="C33" s="500"/>
      <c r="D33" s="499"/>
      <c r="E33" s="254" t="s">
        <v>174</v>
      </c>
      <c r="F33" s="427" t="s">
        <v>174</v>
      </c>
      <c r="H33" s="329">
        <v>0</v>
      </c>
      <c r="I33" s="426">
        <v>0</v>
      </c>
      <c r="J33" s="496" t="s">
        <v>142</v>
      </c>
      <c r="K33" s="500">
        <v>10000</v>
      </c>
      <c r="L33" s="499">
        <v>0.05</v>
      </c>
      <c r="M33" s="254">
        <v>2.1739130434782608E-2</v>
      </c>
      <c r="N33" s="427">
        <v>1.6597510373443983E-2</v>
      </c>
      <c r="P33" s="329">
        <v>1</v>
      </c>
      <c r="Q33" s="426">
        <v>1.0869565217391304E-3</v>
      </c>
    </row>
    <row r="34" spans="2:17" s="329" customFormat="1" ht="19.95" customHeight="1" x14ac:dyDescent="0.3">
      <c r="B34" s="496"/>
      <c r="C34" s="500"/>
      <c r="D34" s="499"/>
      <c r="E34" s="254" t="s">
        <v>174</v>
      </c>
      <c r="F34" s="427" t="s">
        <v>174</v>
      </c>
      <c r="H34" s="329">
        <v>0</v>
      </c>
      <c r="I34" s="426">
        <v>0</v>
      </c>
      <c r="J34" s="496" t="s">
        <v>162</v>
      </c>
      <c r="K34" s="500">
        <v>5000</v>
      </c>
      <c r="L34" s="499">
        <v>0.05</v>
      </c>
      <c r="M34" s="254">
        <v>1.0869565217391304E-2</v>
      </c>
      <c r="N34" s="427">
        <v>8.2987551867219917E-3</v>
      </c>
      <c r="P34" s="329">
        <v>1</v>
      </c>
      <c r="Q34" s="426">
        <v>5.4347826086956522E-4</v>
      </c>
    </row>
    <row r="35" spans="2:17" s="329" customFormat="1" ht="19.95" customHeight="1" x14ac:dyDescent="0.3">
      <c r="B35" s="496"/>
      <c r="C35" s="500"/>
      <c r="D35" s="499"/>
      <c r="E35" s="254" t="s">
        <v>174</v>
      </c>
      <c r="F35" s="427" t="s">
        <v>174</v>
      </c>
      <c r="H35" s="329">
        <v>0</v>
      </c>
      <c r="I35" s="426">
        <v>0</v>
      </c>
      <c r="J35" s="496" t="s">
        <v>145</v>
      </c>
      <c r="K35" s="500">
        <v>45000</v>
      </c>
      <c r="L35" s="499">
        <v>7.0000000000000007E-2</v>
      </c>
      <c r="M35" s="254">
        <v>9.7826086956521743E-2</v>
      </c>
      <c r="N35" s="427">
        <v>7.4688796680497924E-2</v>
      </c>
      <c r="P35" s="329">
        <v>1</v>
      </c>
      <c r="Q35" s="426">
        <v>6.8478260869565223E-3</v>
      </c>
    </row>
    <row r="36" spans="2:17" s="329" customFormat="1" ht="19.95" customHeight="1" x14ac:dyDescent="0.3">
      <c r="B36" s="496"/>
      <c r="C36" s="500"/>
      <c r="D36" s="499"/>
      <c r="E36" s="254" t="s">
        <v>174</v>
      </c>
      <c r="F36" s="427" t="s">
        <v>174</v>
      </c>
      <c r="H36" s="329">
        <v>0</v>
      </c>
      <c r="I36" s="426">
        <v>0</v>
      </c>
      <c r="J36" s="496" t="s">
        <v>146</v>
      </c>
      <c r="K36" s="500">
        <v>45000</v>
      </c>
      <c r="L36" s="499">
        <v>0.08</v>
      </c>
      <c r="M36" s="254">
        <v>9.7826086956521743E-2</v>
      </c>
      <c r="N36" s="427">
        <v>7.4688796680497924E-2</v>
      </c>
      <c r="P36" s="329">
        <v>1</v>
      </c>
      <c r="Q36" s="426">
        <v>7.8260869565217397E-3</v>
      </c>
    </row>
    <row r="37" spans="2:17" s="329" customFormat="1" ht="19.95" customHeight="1" x14ac:dyDescent="0.3">
      <c r="B37" s="496"/>
      <c r="C37" s="500"/>
      <c r="D37" s="499"/>
      <c r="E37" s="254" t="s">
        <v>174</v>
      </c>
      <c r="F37" s="427" t="s">
        <v>174</v>
      </c>
      <c r="H37" s="329">
        <v>0</v>
      </c>
      <c r="I37" s="426">
        <v>0</v>
      </c>
      <c r="J37" s="496" t="s">
        <v>163</v>
      </c>
      <c r="K37" s="500">
        <v>30000</v>
      </c>
      <c r="L37" s="499">
        <v>7.0000000000000007E-2</v>
      </c>
      <c r="M37" s="254">
        <v>6.5217391304347824E-2</v>
      </c>
      <c r="N37" s="427">
        <v>4.9792531120331947E-2</v>
      </c>
      <c r="P37" s="329">
        <v>1</v>
      </c>
      <c r="Q37" s="426">
        <v>4.5652173913043482E-3</v>
      </c>
    </row>
    <row r="38" spans="2:17" s="329" customFormat="1" ht="19.95" customHeight="1" x14ac:dyDescent="0.3">
      <c r="B38" s="496"/>
      <c r="C38" s="500"/>
      <c r="D38" s="499"/>
      <c r="E38" s="254" t="s">
        <v>174</v>
      </c>
      <c r="F38" s="427" t="s">
        <v>174</v>
      </c>
      <c r="H38" s="329">
        <v>0</v>
      </c>
      <c r="I38" s="426">
        <v>0</v>
      </c>
      <c r="J38" s="496" t="s">
        <v>164</v>
      </c>
      <c r="K38" s="500">
        <v>10000</v>
      </c>
      <c r="L38" s="499">
        <v>0.08</v>
      </c>
      <c r="M38" s="254">
        <v>2.1739130434782608E-2</v>
      </c>
      <c r="N38" s="427">
        <v>1.6597510373443983E-2</v>
      </c>
      <c r="P38" s="329">
        <v>1</v>
      </c>
      <c r="Q38" s="426">
        <v>1.7391304347826088E-3</v>
      </c>
    </row>
    <row r="39" spans="2:17" s="329" customFormat="1" ht="19.95" customHeight="1" x14ac:dyDescent="0.3">
      <c r="B39" s="496"/>
      <c r="C39" s="500"/>
      <c r="D39" s="499"/>
      <c r="E39" s="254" t="s">
        <v>174</v>
      </c>
      <c r="F39" s="427" t="s">
        <v>174</v>
      </c>
      <c r="H39" s="329">
        <v>0</v>
      </c>
      <c r="I39" s="426">
        <v>0</v>
      </c>
      <c r="J39" s="496" t="s">
        <v>165</v>
      </c>
      <c r="K39" s="500">
        <v>5000</v>
      </c>
      <c r="L39" s="499">
        <v>0.08</v>
      </c>
      <c r="M39" s="254">
        <v>1.0869565217391304E-2</v>
      </c>
      <c r="N39" s="427">
        <v>8.2987551867219917E-3</v>
      </c>
      <c r="P39" s="329">
        <v>1</v>
      </c>
      <c r="Q39" s="426">
        <v>8.6956521739130438E-4</v>
      </c>
    </row>
    <row r="40" spans="2:17" s="329" customFormat="1" ht="19.95" customHeight="1" x14ac:dyDescent="0.3">
      <c r="B40" s="496"/>
      <c r="C40" s="500"/>
      <c r="D40" s="499"/>
      <c r="E40" s="254" t="s">
        <v>174</v>
      </c>
      <c r="F40" s="427" t="s">
        <v>174</v>
      </c>
      <c r="H40" s="329">
        <v>0</v>
      </c>
      <c r="I40" s="426">
        <v>0</v>
      </c>
      <c r="J40" s="496" t="s">
        <v>166</v>
      </c>
      <c r="K40" s="500">
        <v>15000</v>
      </c>
      <c r="L40" s="499">
        <v>7.0000000000000007E-2</v>
      </c>
      <c r="M40" s="254">
        <v>3.2608695652173912E-2</v>
      </c>
      <c r="N40" s="427">
        <v>2.4896265560165973E-2</v>
      </c>
      <c r="P40" s="329">
        <v>1</v>
      </c>
      <c r="Q40" s="426">
        <v>2.2826086956521741E-3</v>
      </c>
    </row>
    <row r="41" spans="2:17" s="329" customFormat="1" ht="19.95" customHeight="1" x14ac:dyDescent="0.3">
      <c r="B41" s="496"/>
      <c r="C41" s="500"/>
      <c r="D41" s="499"/>
      <c r="E41" s="254" t="s">
        <v>174</v>
      </c>
      <c r="F41" s="427" t="s">
        <v>174</v>
      </c>
      <c r="H41" s="329">
        <v>0</v>
      </c>
      <c r="I41" s="426">
        <v>0</v>
      </c>
      <c r="J41" s="496" t="s">
        <v>167</v>
      </c>
      <c r="K41" s="500">
        <v>5000</v>
      </c>
      <c r="L41" s="499">
        <v>0.08</v>
      </c>
      <c r="M41" s="254">
        <v>1.0869565217391304E-2</v>
      </c>
      <c r="N41" s="427">
        <v>8.2987551867219917E-3</v>
      </c>
      <c r="P41" s="329">
        <v>1</v>
      </c>
      <c r="Q41" s="426">
        <v>8.6956521739130438E-4</v>
      </c>
    </row>
    <row r="42" spans="2:17" s="329" customFormat="1" ht="19.95" customHeight="1" x14ac:dyDescent="0.3">
      <c r="B42" s="496"/>
      <c r="C42" s="500"/>
      <c r="D42" s="499"/>
      <c r="E42" s="254" t="s">
        <v>174</v>
      </c>
      <c r="F42" s="427" t="s">
        <v>174</v>
      </c>
      <c r="H42" s="329">
        <v>0</v>
      </c>
      <c r="I42" s="426">
        <v>0</v>
      </c>
      <c r="J42" s="496" t="s">
        <v>168</v>
      </c>
      <c r="K42" s="500">
        <v>10000</v>
      </c>
      <c r="L42" s="499">
        <v>7.0000000000000007E-2</v>
      </c>
      <c r="M42" s="254">
        <v>2.1739130434782608E-2</v>
      </c>
      <c r="N42" s="427">
        <v>1.6597510373443983E-2</v>
      </c>
      <c r="P42" s="329">
        <v>1</v>
      </c>
      <c r="Q42" s="426">
        <v>1.5217391304347828E-3</v>
      </c>
    </row>
    <row r="43" spans="2:17" s="329" customFormat="1" ht="19.95" customHeight="1" thickBot="1" x14ac:dyDescent="0.35">
      <c r="B43" s="496"/>
      <c r="C43" s="500"/>
      <c r="D43" s="499"/>
      <c r="E43" s="254" t="s">
        <v>174</v>
      </c>
      <c r="F43" s="427" t="s">
        <v>174</v>
      </c>
      <c r="H43" s="329">
        <v>0</v>
      </c>
      <c r="I43" s="426">
        <v>0</v>
      </c>
      <c r="J43" s="496" t="s">
        <v>169</v>
      </c>
      <c r="K43" s="500">
        <v>15000</v>
      </c>
      <c r="L43" s="499">
        <v>0.05</v>
      </c>
      <c r="M43" s="254">
        <v>3.2608695652173912E-2</v>
      </c>
      <c r="N43" s="427">
        <v>2.4896265560165973E-2</v>
      </c>
      <c r="P43" s="329">
        <v>1</v>
      </c>
      <c r="Q43" s="426">
        <v>1.6304347826086958E-3</v>
      </c>
    </row>
    <row r="44" spans="2:17" ht="25.05" customHeight="1" thickBot="1" x14ac:dyDescent="0.35">
      <c r="B44" s="439" t="s">
        <v>35</v>
      </c>
      <c r="C44" s="495">
        <v>460000</v>
      </c>
      <c r="D44" s="14"/>
      <c r="E44" s="14"/>
      <c r="F44" s="14"/>
      <c r="H44" s="2">
        <v>7</v>
      </c>
      <c r="I44" s="12">
        <v>3.0326086956521735E-2</v>
      </c>
      <c r="J44" s="439" t="s">
        <v>47</v>
      </c>
      <c r="K44" s="495">
        <v>460000</v>
      </c>
      <c r="L44" s="14"/>
      <c r="M44" s="14"/>
      <c r="N44" s="14"/>
      <c r="P44" s="2">
        <v>29</v>
      </c>
      <c r="Q44" s="12">
        <v>6.1695652173913033E-2</v>
      </c>
    </row>
    <row r="45" spans="2:17" ht="25.05" customHeight="1" x14ac:dyDescent="0.3">
      <c r="B45" s="430" t="s">
        <v>175</v>
      </c>
      <c r="C45" s="431"/>
      <c r="D45" s="432"/>
      <c r="E45" s="432"/>
      <c r="F45" s="27">
        <v>0.76348547717842319</v>
      </c>
      <c r="J45" s="430" t="s">
        <v>175</v>
      </c>
      <c r="K45" s="431"/>
      <c r="L45" s="432"/>
      <c r="M45" s="432"/>
      <c r="N45" s="27">
        <v>0.76348547717842341</v>
      </c>
    </row>
    <row r="46" spans="2:17" ht="25.05" customHeight="1" x14ac:dyDescent="0.3">
      <c r="B46" s="433" t="s">
        <v>36</v>
      </c>
      <c r="C46" s="434"/>
      <c r="D46" s="435"/>
      <c r="E46" s="435"/>
      <c r="F46" s="28">
        <v>3.5714285714285712E-2</v>
      </c>
      <c r="J46" s="433" t="s">
        <v>48</v>
      </c>
      <c r="K46" s="434"/>
      <c r="L46" s="435"/>
      <c r="M46" s="435"/>
      <c r="N46" s="28">
        <v>5.8275862068965553E-2</v>
      </c>
    </row>
    <row r="47" spans="2:17" ht="25.05" customHeight="1" x14ac:dyDescent="0.3">
      <c r="B47" s="433" t="s">
        <v>37</v>
      </c>
      <c r="C47" s="434"/>
      <c r="D47" s="434"/>
      <c r="E47" s="434"/>
      <c r="F47" s="29">
        <v>3.0326086956521735E-2</v>
      </c>
      <c r="J47" s="433" t="s">
        <v>49</v>
      </c>
      <c r="K47" s="434"/>
      <c r="L47" s="434"/>
      <c r="M47" s="434"/>
      <c r="N47" s="29">
        <v>6.1695652173913033E-2</v>
      </c>
    </row>
    <row r="48" spans="2:17" ht="25.05" customHeight="1" x14ac:dyDescent="0.3">
      <c r="B48" s="436" t="s">
        <v>56</v>
      </c>
      <c r="C48" s="435"/>
      <c r="D48" s="435"/>
      <c r="E48" s="435"/>
      <c r="F48" s="30">
        <v>4.3241758241758244E-2</v>
      </c>
      <c r="J48" s="436" t="s">
        <v>58</v>
      </c>
      <c r="K48" s="435"/>
      <c r="L48" s="435"/>
      <c r="M48" s="435"/>
      <c r="N48" s="30">
        <v>6.0501567398119155E-2</v>
      </c>
    </row>
    <row r="49" spans="2:17" ht="25.05" customHeight="1" thickBot="1" x14ac:dyDescent="0.35">
      <c r="B49" s="437" t="s">
        <v>57</v>
      </c>
      <c r="C49" s="438"/>
      <c r="D49" s="438"/>
      <c r="E49" s="438"/>
      <c r="F49" s="31">
        <v>3.5975103734439823E-2</v>
      </c>
      <c r="J49" s="437" t="s">
        <v>59</v>
      </c>
      <c r="K49" s="438"/>
      <c r="L49" s="438"/>
      <c r="M49" s="438"/>
      <c r="N49" s="31">
        <v>6.2174273858921159E-2</v>
      </c>
    </row>
    <row r="50" spans="2:17" ht="49.95" customHeight="1" thickBot="1" x14ac:dyDescent="0.35">
      <c r="B50" s="13"/>
      <c r="J50" s="440"/>
      <c r="K50" s="440"/>
      <c r="L50" s="440"/>
      <c r="M50" s="440"/>
    </row>
    <row r="51" spans="2:17" ht="25.05" customHeight="1" x14ac:dyDescent="0.3">
      <c r="B51" s="415" t="s">
        <v>41</v>
      </c>
      <c r="C51" s="416"/>
      <c r="D51" s="416"/>
      <c r="E51" s="417"/>
      <c r="F51" s="418"/>
      <c r="J51" s="415" t="s">
        <v>45</v>
      </c>
      <c r="K51" s="416"/>
      <c r="L51" s="416"/>
      <c r="M51" s="417"/>
      <c r="N51" s="418"/>
    </row>
    <row r="52" spans="2:17" ht="75" customHeight="1" x14ac:dyDescent="0.3">
      <c r="B52" s="421" t="s">
        <v>34</v>
      </c>
      <c r="C52" s="494" t="s">
        <v>32</v>
      </c>
      <c r="D52" s="493" t="s">
        <v>53</v>
      </c>
      <c r="E52" s="422" t="s">
        <v>42</v>
      </c>
      <c r="F52" s="423" t="s">
        <v>33</v>
      </c>
      <c r="G52" s="441"/>
      <c r="H52" s="441"/>
      <c r="I52" s="441"/>
      <c r="J52" s="421" t="s">
        <v>34</v>
      </c>
      <c r="K52" s="494" t="s">
        <v>32</v>
      </c>
      <c r="L52" s="493" t="s">
        <v>53</v>
      </c>
      <c r="M52" s="422" t="s">
        <v>42</v>
      </c>
      <c r="N52" s="423" t="s">
        <v>33</v>
      </c>
    </row>
    <row r="53" spans="2:17" ht="19.95" customHeight="1" x14ac:dyDescent="0.3">
      <c r="B53" s="506" t="s">
        <v>108</v>
      </c>
      <c r="C53" s="507"/>
      <c r="D53" s="503"/>
      <c r="E53" s="25"/>
      <c r="F53" s="26"/>
      <c r="H53" s="2">
        <v>0</v>
      </c>
      <c r="I53" s="12">
        <v>0</v>
      </c>
      <c r="J53" s="501" t="s">
        <v>108</v>
      </c>
      <c r="K53" s="502"/>
      <c r="L53" s="503"/>
      <c r="M53" s="419"/>
      <c r="N53" s="420"/>
      <c r="P53" s="2">
        <v>0</v>
      </c>
      <c r="Q53" s="12">
        <v>0</v>
      </c>
    </row>
    <row r="54" spans="2:17" ht="19.95" customHeight="1" x14ac:dyDescent="0.3">
      <c r="B54" s="508" t="s">
        <v>109</v>
      </c>
      <c r="C54" s="509">
        <v>5000</v>
      </c>
      <c r="D54" s="504">
        <v>0.01</v>
      </c>
      <c r="E54" s="25">
        <v>3.5087719298245612E-2</v>
      </c>
      <c r="F54" s="26">
        <v>8.2987551867219917E-3</v>
      </c>
      <c r="H54" s="2">
        <v>1</v>
      </c>
      <c r="I54" s="12">
        <v>3.5087719298245611E-4</v>
      </c>
      <c r="J54" s="501" t="s">
        <v>109</v>
      </c>
      <c r="K54" s="502">
        <v>1000</v>
      </c>
      <c r="L54" s="504">
        <v>0.01</v>
      </c>
      <c r="M54" s="25">
        <v>7.0175438596491229E-3</v>
      </c>
      <c r="N54" s="26">
        <v>1.6597510373443983E-3</v>
      </c>
      <c r="P54" s="2">
        <v>1</v>
      </c>
      <c r="Q54" s="12">
        <v>7.0175438596491236E-5</v>
      </c>
    </row>
    <row r="55" spans="2:17" ht="19.95" customHeight="1" x14ac:dyDescent="0.3">
      <c r="B55" s="508" t="s">
        <v>110</v>
      </c>
      <c r="C55" s="509">
        <v>10000</v>
      </c>
      <c r="D55" s="504">
        <v>0.04</v>
      </c>
      <c r="E55" s="25">
        <v>7.0175438596491224E-2</v>
      </c>
      <c r="F55" s="26">
        <v>1.6597510373443983E-2</v>
      </c>
      <c r="H55" s="2">
        <v>1</v>
      </c>
      <c r="I55" s="12">
        <v>2.8070175438596489E-3</v>
      </c>
      <c r="J55" s="501" t="s">
        <v>111</v>
      </c>
      <c r="K55" s="502">
        <v>7500</v>
      </c>
      <c r="L55" s="504">
        <v>0.08</v>
      </c>
      <c r="M55" s="25">
        <v>5.2631578947368418E-2</v>
      </c>
      <c r="N55" s="26">
        <v>1.2448132780082987E-2</v>
      </c>
      <c r="P55" s="2">
        <v>1</v>
      </c>
      <c r="Q55" s="12">
        <v>4.2105263157894736E-3</v>
      </c>
    </row>
    <row r="56" spans="2:17" ht="19.95" customHeight="1" x14ac:dyDescent="0.3">
      <c r="B56" s="508" t="s">
        <v>111</v>
      </c>
      <c r="C56" s="509">
        <v>7500</v>
      </c>
      <c r="D56" s="504">
        <v>7.0000000000000007E-2</v>
      </c>
      <c r="E56" s="25">
        <v>5.2631578947368418E-2</v>
      </c>
      <c r="F56" s="26">
        <v>1.2448132780082987E-2</v>
      </c>
      <c r="H56" s="2">
        <v>1</v>
      </c>
      <c r="I56" s="12">
        <v>3.6842105263157898E-3</v>
      </c>
      <c r="J56" s="501" t="s">
        <v>112</v>
      </c>
      <c r="K56" s="502">
        <v>5000</v>
      </c>
      <c r="L56" s="504">
        <v>0.06</v>
      </c>
      <c r="M56" s="25">
        <v>3.5087719298245612E-2</v>
      </c>
      <c r="N56" s="26">
        <v>8.2987551867219917E-3</v>
      </c>
      <c r="P56" s="2">
        <v>1</v>
      </c>
      <c r="Q56" s="12">
        <v>2.1052631578947368E-3</v>
      </c>
    </row>
    <row r="57" spans="2:17" ht="19.95" customHeight="1" x14ac:dyDescent="0.3">
      <c r="B57" s="508" t="s">
        <v>112</v>
      </c>
      <c r="C57" s="509">
        <v>5000</v>
      </c>
      <c r="D57" s="504">
        <v>0.06</v>
      </c>
      <c r="E57" s="25">
        <v>3.5087719298245612E-2</v>
      </c>
      <c r="F57" s="26">
        <v>8.2987551867219917E-3</v>
      </c>
      <c r="H57" s="2">
        <v>1</v>
      </c>
      <c r="I57" s="12">
        <v>2.1052631578947368E-3</v>
      </c>
      <c r="J57" s="501" t="s">
        <v>135</v>
      </c>
      <c r="K57" s="502">
        <v>4000</v>
      </c>
      <c r="L57" s="504">
        <v>0.08</v>
      </c>
      <c r="M57" s="25">
        <v>2.8070175438596492E-2</v>
      </c>
      <c r="N57" s="26">
        <v>6.6390041493775932E-3</v>
      </c>
      <c r="P57" s="2">
        <v>1</v>
      </c>
      <c r="Q57" s="12">
        <v>2.2456140350877196E-3</v>
      </c>
    </row>
    <row r="58" spans="2:17" ht="19.95" customHeight="1" x14ac:dyDescent="0.3">
      <c r="B58" s="508"/>
      <c r="C58" s="509"/>
      <c r="D58" s="504"/>
      <c r="E58" s="25" t="s">
        <v>174</v>
      </c>
      <c r="F58" s="26" t="s">
        <v>174</v>
      </c>
      <c r="H58" s="2">
        <v>0</v>
      </c>
      <c r="I58" s="12">
        <v>0</v>
      </c>
      <c r="J58" s="501" t="s">
        <v>136</v>
      </c>
      <c r="K58" s="502">
        <v>10000</v>
      </c>
      <c r="L58" s="504">
        <v>0.05</v>
      </c>
      <c r="M58" s="25">
        <v>7.0175438596491224E-2</v>
      </c>
      <c r="N58" s="26">
        <v>1.6597510373443983E-2</v>
      </c>
      <c r="P58" s="2">
        <v>1</v>
      </c>
      <c r="Q58" s="12">
        <v>3.5087719298245615E-3</v>
      </c>
    </row>
    <row r="59" spans="2:17" ht="19.95" customHeight="1" x14ac:dyDescent="0.3">
      <c r="B59" s="508" t="s">
        <v>133</v>
      </c>
      <c r="C59" s="509"/>
      <c r="D59" s="504"/>
      <c r="E59" s="25" t="s">
        <v>174</v>
      </c>
      <c r="F59" s="26" t="s">
        <v>174</v>
      </c>
      <c r="H59" s="2">
        <v>0</v>
      </c>
      <c r="I59" s="12">
        <v>0</v>
      </c>
      <c r="J59" s="501"/>
      <c r="K59" s="502"/>
      <c r="L59" s="504"/>
      <c r="M59" s="25" t="s">
        <v>174</v>
      </c>
      <c r="N59" s="26" t="s">
        <v>174</v>
      </c>
      <c r="P59" s="2">
        <v>0</v>
      </c>
      <c r="Q59" s="12">
        <v>0</v>
      </c>
    </row>
    <row r="60" spans="2:17" ht="19.95" customHeight="1" x14ac:dyDescent="0.3">
      <c r="B60" s="508" t="s">
        <v>113</v>
      </c>
      <c r="C60" s="509">
        <v>25000</v>
      </c>
      <c r="D60" s="504">
        <v>0.08</v>
      </c>
      <c r="E60" s="25">
        <v>0.17543859649122806</v>
      </c>
      <c r="F60" s="26">
        <v>4.1493775933609957E-2</v>
      </c>
      <c r="H60" s="2">
        <v>1</v>
      </c>
      <c r="I60" s="12">
        <v>1.4035087719298246E-2</v>
      </c>
      <c r="J60" s="501" t="s">
        <v>133</v>
      </c>
      <c r="K60" s="502"/>
      <c r="L60" s="504"/>
      <c r="M60" s="25" t="s">
        <v>174</v>
      </c>
      <c r="N60" s="26" t="s">
        <v>174</v>
      </c>
      <c r="P60" s="2">
        <v>0</v>
      </c>
      <c r="Q60" s="12">
        <v>0</v>
      </c>
    </row>
    <row r="61" spans="2:17" ht="19.95" customHeight="1" x14ac:dyDescent="0.3">
      <c r="B61" s="508"/>
      <c r="C61" s="509"/>
      <c r="D61" s="504"/>
      <c r="E61" s="25" t="s">
        <v>174</v>
      </c>
      <c r="F61" s="26" t="s">
        <v>174</v>
      </c>
      <c r="H61" s="2">
        <v>0</v>
      </c>
      <c r="I61" s="12">
        <v>0</v>
      </c>
      <c r="J61" s="501" t="s">
        <v>113</v>
      </c>
      <c r="K61" s="502">
        <v>5000</v>
      </c>
      <c r="L61" s="504">
        <v>0.08</v>
      </c>
      <c r="M61" s="25">
        <v>3.5087719298245612E-2</v>
      </c>
      <c r="N61" s="26">
        <v>8.2987551867219917E-3</v>
      </c>
      <c r="P61" s="2">
        <v>1</v>
      </c>
      <c r="Q61" s="12">
        <v>2.8070175438596489E-3</v>
      </c>
    </row>
    <row r="62" spans="2:17" ht="19.95" customHeight="1" x14ac:dyDescent="0.3">
      <c r="B62" s="508" t="s">
        <v>134</v>
      </c>
      <c r="C62" s="509"/>
      <c r="D62" s="504"/>
      <c r="E62" s="25" t="s">
        <v>174</v>
      </c>
      <c r="F62" s="26" t="s">
        <v>174</v>
      </c>
      <c r="H62" s="2">
        <v>0</v>
      </c>
      <c r="I62" s="12">
        <v>0</v>
      </c>
      <c r="J62" s="501" t="s">
        <v>137</v>
      </c>
      <c r="K62" s="502">
        <v>5000</v>
      </c>
      <c r="L62" s="504">
        <v>0.08</v>
      </c>
      <c r="M62" s="25">
        <v>3.5087719298245612E-2</v>
      </c>
      <c r="N62" s="26">
        <v>8.2987551867219917E-3</v>
      </c>
      <c r="P62" s="2">
        <v>1</v>
      </c>
      <c r="Q62" s="12">
        <v>2.8070175438596489E-3</v>
      </c>
    </row>
    <row r="63" spans="2:17" ht="19.95" customHeight="1" x14ac:dyDescent="0.3">
      <c r="B63" s="508" t="s">
        <v>114</v>
      </c>
      <c r="C63" s="509">
        <v>15000</v>
      </c>
      <c r="D63" s="504">
        <v>0.05</v>
      </c>
      <c r="E63" s="25">
        <v>0.10526315789473684</v>
      </c>
      <c r="F63" s="26">
        <v>2.4896265560165973E-2</v>
      </c>
      <c r="H63" s="2">
        <v>1</v>
      </c>
      <c r="I63" s="12">
        <v>5.263157894736842E-3</v>
      </c>
      <c r="J63" s="501" t="s">
        <v>138</v>
      </c>
      <c r="K63" s="502">
        <v>5000</v>
      </c>
      <c r="L63" s="504">
        <v>0.08</v>
      </c>
      <c r="M63" s="25">
        <v>3.5087719298245612E-2</v>
      </c>
      <c r="N63" s="26">
        <v>8.2987551867219917E-3</v>
      </c>
      <c r="P63" s="2">
        <v>1</v>
      </c>
      <c r="Q63" s="12">
        <v>2.8070175438596489E-3</v>
      </c>
    </row>
    <row r="64" spans="2:17" ht="19.95" customHeight="1" x14ac:dyDescent="0.3">
      <c r="B64" s="508"/>
      <c r="C64" s="509"/>
      <c r="D64" s="504"/>
      <c r="E64" s="25" t="s">
        <v>174</v>
      </c>
      <c r="F64" s="26" t="s">
        <v>174</v>
      </c>
      <c r="H64" s="2">
        <v>0</v>
      </c>
      <c r="I64" s="12">
        <v>0</v>
      </c>
      <c r="J64" s="501" t="s">
        <v>139</v>
      </c>
      <c r="K64" s="502">
        <v>5000</v>
      </c>
      <c r="L64" s="504">
        <v>0.08</v>
      </c>
      <c r="M64" s="25">
        <v>3.5087719298245612E-2</v>
      </c>
      <c r="N64" s="26">
        <v>8.2987551867219917E-3</v>
      </c>
      <c r="P64" s="2">
        <v>1</v>
      </c>
      <c r="Q64" s="12">
        <v>2.8070175438596489E-3</v>
      </c>
    </row>
    <row r="65" spans="2:17" ht="19.95" customHeight="1" x14ac:dyDescent="0.3">
      <c r="B65" s="508" t="s">
        <v>125</v>
      </c>
      <c r="C65" s="509"/>
      <c r="D65" s="504"/>
      <c r="E65" s="25" t="s">
        <v>174</v>
      </c>
      <c r="F65" s="26" t="s">
        <v>174</v>
      </c>
      <c r="H65" s="2">
        <v>0</v>
      </c>
      <c r="I65" s="12">
        <v>0</v>
      </c>
      <c r="J65" s="501" t="s">
        <v>140</v>
      </c>
      <c r="K65" s="502">
        <v>5000</v>
      </c>
      <c r="L65" s="504">
        <v>0.05</v>
      </c>
      <c r="M65" s="25">
        <v>3.5087719298245612E-2</v>
      </c>
      <c r="N65" s="26">
        <v>8.2987551867219917E-3</v>
      </c>
      <c r="P65" s="2">
        <v>1</v>
      </c>
      <c r="Q65" s="12">
        <v>1.7543859649122807E-3</v>
      </c>
    </row>
    <row r="66" spans="2:17" ht="19.95" customHeight="1" x14ac:dyDescent="0.3">
      <c r="B66" s="508" t="s">
        <v>109</v>
      </c>
      <c r="C66" s="509">
        <v>10000</v>
      </c>
      <c r="D66" s="504">
        <v>0.01</v>
      </c>
      <c r="E66" s="25">
        <v>7.0175438596491224E-2</v>
      </c>
      <c r="F66" s="26">
        <v>1.6597510373443983E-2</v>
      </c>
      <c r="H66" s="2">
        <v>1</v>
      </c>
      <c r="I66" s="12">
        <v>7.0175438596491223E-4</v>
      </c>
      <c r="J66" s="501"/>
      <c r="K66" s="502"/>
      <c r="L66" s="504"/>
      <c r="M66" s="25" t="s">
        <v>174</v>
      </c>
      <c r="N66" s="26" t="s">
        <v>174</v>
      </c>
      <c r="P66" s="2">
        <v>0</v>
      </c>
      <c r="Q66" s="12">
        <v>0</v>
      </c>
    </row>
    <row r="67" spans="2:17" ht="19.95" customHeight="1" x14ac:dyDescent="0.3">
      <c r="B67" s="508" t="s">
        <v>119</v>
      </c>
      <c r="C67" s="509">
        <v>25000</v>
      </c>
      <c r="D67" s="504">
        <v>0.05</v>
      </c>
      <c r="E67" s="25">
        <v>0.17543859649122806</v>
      </c>
      <c r="F67" s="26">
        <v>4.1493775933609957E-2</v>
      </c>
      <c r="H67" s="2">
        <v>1</v>
      </c>
      <c r="I67" s="12">
        <v>8.771929824561403E-3</v>
      </c>
      <c r="J67" s="501" t="s">
        <v>173</v>
      </c>
      <c r="K67" s="502"/>
      <c r="L67" s="504"/>
      <c r="M67" s="25" t="s">
        <v>174</v>
      </c>
      <c r="N67" s="26" t="s">
        <v>174</v>
      </c>
      <c r="P67" s="2">
        <v>0</v>
      </c>
      <c r="Q67" s="12">
        <v>0</v>
      </c>
    </row>
    <row r="68" spans="2:17" ht="19.95" customHeight="1" x14ac:dyDescent="0.3">
      <c r="B68" s="508"/>
      <c r="C68" s="509"/>
      <c r="D68" s="504"/>
      <c r="E68" s="25" t="s">
        <v>174</v>
      </c>
      <c r="F68" s="26" t="s">
        <v>174</v>
      </c>
      <c r="H68" s="2">
        <v>0</v>
      </c>
      <c r="I68" s="12">
        <v>0</v>
      </c>
      <c r="J68" s="501" t="s">
        <v>141</v>
      </c>
      <c r="K68" s="502">
        <v>5000</v>
      </c>
      <c r="L68" s="504">
        <v>0.06</v>
      </c>
      <c r="M68" s="25">
        <v>3.5087719298245612E-2</v>
      </c>
      <c r="N68" s="26">
        <v>8.2987551867219917E-3</v>
      </c>
      <c r="P68" s="2">
        <v>1</v>
      </c>
      <c r="Q68" s="12">
        <v>2.1052631578947368E-3</v>
      </c>
    </row>
    <row r="69" spans="2:17" ht="19.95" customHeight="1" x14ac:dyDescent="0.3">
      <c r="B69" s="508" t="s">
        <v>126</v>
      </c>
      <c r="C69" s="509"/>
      <c r="D69" s="504"/>
      <c r="E69" s="25" t="s">
        <v>174</v>
      </c>
      <c r="F69" s="26" t="s">
        <v>174</v>
      </c>
      <c r="H69" s="2">
        <v>0</v>
      </c>
      <c r="I69" s="12">
        <v>0</v>
      </c>
      <c r="J69" s="501" t="s">
        <v>142</v>
      </c>
      <c r="K69" s="502">
        <v>5000</v>
      </c>
      <c r="L69" s="504">
        <v>0.05</v>
      </c>
      <c r="M69" s="25">
        <v>3.5087719298245612E-2</v>
      </c>
      <c r="N69" s="26">
        <v>8.2987551867219917E-3</v>
      </c>
      <c r="P69" s="2">
        <v>1</v>
      </c>
      <c r="Q69" s="12">
        <v>1.7543859649122807E-3</v>
      </c>
    </row>
    <row r="70" spans="2:17" ht="19.95" customHeight="1" x14ac:dyDescent="0.3">
      <c r="B70" s="508" t="s">
        <v>110</v>
      </c>
      <c r="C70" s="509">
        <v>10000</v>
      </c>
      <c r="D70" s="504">
        <v>0.04</v>
      </c>
      <c r="E70" s="25">
        <v>7.0175438596491224E-2</v>
      </c>
      <c r="F70" s="26">
        <v>1.6597510373443983E-2</v>
      </c>
      <c r="H70" s="2">
        <v>1</v>
      </c>
      <c r="I70" s="12">
        <v>2.8070175438596489E-3</v>
      </c>
      <c r="J70" s="501" t="s">
        <v>143</v>
      </c>
      <c r="K70" s="502">
        <v>5000</v>
      </c>
      <c r="L70" s="504">
        <v>0.05</v>
      </c>
      <c r="M70" s="25">
        <v>3.5087719298245612E-2</v>
      </c>
      <c r="N70" s="26">
        <v>8.2987551867219917E-3</v>
      </c>
      <c r="P70" s="2">
        <v>1</v>
      </c>
      <c r="Q70" s="12">
        <v>1.7543859649122807E-3</v>
      </c>
    </row>
    <row r="71" spans="2:17" ht="19.95" customHeight="1" x14ac:dyDescent="0.3">
      <c r="B71" s="508" t="s">
        <v>111</v>
      </c>
      <c r="C71" s="509">
        <v>15000</v>
      </c>
      <c r="D71" s="504">
        <v>7.0000000000000007E-2</v>
      </c>
      <c r="E71" s="25">
        <v>0.10526315789473684</v>
      </c>
      <c r="F71" s="26">
        <v>2.4896265560165973E-2</v>
      </c>
      <c r="H71" s="2">
        <v>1</v>
      </c>
      <c r="I71" s="12">
        <v>7.3684210526315796E-3</v>
      </c>
      <c r="J71" s="501"/>
      <c r="K71" s="502"/>
      <c r="L71" s="504"/>
      <c r="M71" s="25" t="s">
        <v>174</v>
      </c>
      <c r="N71" s="26" t="s">
        <v>174</v>
      </c>
      <c r="P71" s="2">
        <v>0</v>
      </c>
      <c r="Q71" s="12">
        <v>0</v>
      </c>
    </row>
    <row r="72" spans="2:17" ht="19.95" customHeight="1" x14ac:dyDescent="0.3">
      <c r="B72" s="508"/>
      <c r="C72" s="509"/>
      <c r="D72" s="504"/>
      <c r="E72" s="25" t="s">
        <v>174</v>
      </c>
      <c r="F72" s="26" t="s">
        <v>174</v>
      </c>
      <c r="H72" s="2">
        <v>0</v>
      </c>
      <c r="I72" s="12">
        <v>0</v>
      </c>
      <c r="J72" s="501" t="s">
        <v>125</v>
      </c>
      <c r="K72" s="502"/>
      <c r="L72" s="504"/>
      <c r="M72" s="25" t="s">
        <v>174</v>
      </c>
      <c r="N72" s="26" t="s">
        <v>174</v>
      </c>
      <c r="P72" s="2">
        <v>0</v>
      </c>
      <c r="Q72" s="12">
        <v>0</v>
      </c>
    </row>
    <row r="73" spans="2:17" ht="19.95" customHeight="1" x14ac:dyDescent="0.3">
      <c r="B73" s="508" t="s">
        <v>127</v>
      </c>
      <c r="C73" s="509"/>
      <c r="D73" s="504"/>
      <c r="E73" s="25" t="s">
        <v>174</v>
      </c>
      <c r="F73" s="26" t="s">
        <v>174</v>
      </c>
      <c r="H73" s="2">
        <v>0</v>
      </c>
      <c r="I73" s="12">
        <v>0</v>
      </c>
      <c r="J73" s="501" t="s">
        <v>110</v>
      </c>
      <c r="K73" s="502">
        <v>10000</v>
      </c>
      <c r="L73" s="504">
        <v>0.04</v>
      </c>
      <c r="M73" s="25">
        <v>7.0175438596491224E-2</v>
      </c>
      <c r="N73" s="26">
        <v>1.6597510373443983E-2</v>
      </c>
      <c r="P73" s="2">
        <v>1</v>
      </c>
      <c r="Q73" s="12">
        <v>2.8070175438596489E-3</v>
      </c>
    </row>
    <row r="74" spans="2:17" ht="19.95" customHeight="1" x14ac:dyDescent="0.3">
      <c r="B74" s="501" t="s">
        <v>120</v>
      </c>
      <c r="C74" s="505">
        <v>5000</v>
      </c>
      <c r="D74" s="504">
        <v>0.06</v>
      </c>
      <c r="E74" s="25">
        <v>3.5087719298245612E-2</v>
      </c>
      <c r="F74" s="26">
        <v>8.2987551867219917E-3</v>
      </c>
      <c r="H74" s="2">
        <v>1</v>
      </c>
      <c r="I74" s="12">
        <v>2.1052631578947368E-3</v>
      </c>
      <c r="J74" s="501" t="s">
        <v>152</v>
      </c>
      <c r="K74" s="502">
        <v>10000</v>
      </c>
      <c r="L74" s="504">
        <v>7.0000000000000007E-2</v>
      </c>
      <c r="M74" s="25">
        <v>7.0175438596491224E-2</v>
      </c>
      <c r="N74" s="26">
        <v>1.6597510373443983E-2</v>
      </c>
      <c r="P74" s="2">
        <v>1</v>
      </c>
      <c r="Q74" s="12">
        <v>4.9122807017543861E-3</v>
      </c>
    </row>
    <row r="75" spans="2:17" ht="19.95" customHeight="1" x14ac:dyDescent="0.3">
      <c r="B75" s="501" t="s">
        <v>121</v>
      </c>
      <c r="C75" s="505">
        <v>5000</v>
      </c>
      <c r="D75" s="504">
        <v>0.06</v>
      </c>
      <c r="E75" s="25">
        <v>3.5087719298245612E-2</v>
      </c>
      <c r="F75" s="26">
        <v>8.2987551867219917E-3</v>
      </c>
      <c r="H75" s="2">
        <v>1</v>
      </c>
      <c r="I75" s="12">
        <v>2.1052631578947368E-3</v>
      </c>
      <c r="J75" s="501" t="s">
        <v>135</v>
      </c>
      <c r="K75" s="502">
        <v>10000</v>
      </c>
      <c r="L75" s="504">
        <v>0.08</v>
      </c>
      <c r="M75" s="25">
        <v>7.0175438596491224E-2</v>
      </c>
      <c r="N75" s="26">
        <v>1.6597510373443983E-2</v>
      </c>
      <c r="P75" s="2">
        <v>1</v>
      </c>
      <c r="Q75" s="12">
        <v>5.6140350877192978E-3</v>
      </c>
    </row>
    <row r="76" spans="2:17" ht="19.95" customHeight="1" x14ac:dyDescent="0.3">
      <c r="B76" s="501" t="s">
        <v>122</v>
      </c>
      <c r="C76" s="505">
        <v>5000</v>
      </c>
      <c r="D76" s="504">
        <v>0.06</v>
      </c>
      <c r="E76" s="25">
        <v>3.5087719298245612E-2</v>
      </c>
      <c r="F76" s="26">
        <v>8.2987551867219917E-3</v>
      </c>
      <c r="H76" s="2">
        <v>1</v>
      </c>
      <c r="I76" s="12">
        <v>2.1052631578947368E-3</v>
      </c>
      <c r="J76" s="501" t="s">
        <v>153</v>
      </c>
      <c r="K76" s="502">
        <v>5000</v>
      </c>
      <c r="L76" s="504">
        <v>0.06</v>
      </c>
      <c r="M76" s="25">
        <v>3.5087719298245612E-2</v>
      </c>
      <c r="N76" s="26">
        <v>8.2987551867219917E-3</v>
      </c>
      <c r="P76" s="2">
        <v>1</v>
      </c>
      <c r="Q76" s="12">
        <v>2.1052631578947368E-3</v>
      </c>
    </row>
    <row r="77" spans="2:17" ht="19.95" customHeight="1" x14ac:dyDescent="0.3">
      <c r="B77" s="501"/>
      <c r="C77" s="505"/>
      <c r="D77" s="504"/>
      <c r="E77" s="25" t="s">
        <v>174</v>
      </c>
      <c r="F77" s="26" t="s">
        <v>174</v>
      </c>
      <c r="H77" s="2">
        <v>0</v>
      </c>
      <c r="I77" s="12">
        <v>0</v>
      </c>
      <c r="J77" s="501"/>
      <c r="K77" s="502"/>
      <c r="L77" s="504"/>
      <c r="M77" s="25" t="s">
        <v>174</v>
      </c>
      <c r="N77" s="26" t="s">
        <v>174</v>
      </c>
      <c r="P77" s="2">
        <v>0</v>
      </c>
      <c r="Q77" s="12">
        <v>0</v>
      </c>
    </row>
    <row r="78" spans="2:17" ht="19.95" customHeight="1" x14ac:dyDescent="0.3">
      <c r="B78" s="501"/>
      <c r="C78" s="505"/>
      <c r="D78" s="504"/>
      <c r="E78" s="25" t="s">
        <v>174</v>
      </c>
      <c r="F78" s="26" t="s">
        <v>174</v>
      </c>
      <c r="H78" s="2">
        <v>0</v>
      </c>
      <c r="I78" s="12">
        <v>0</v>
      </c>
      <c r="J78" s="501" t="s">
        <v>126</v>
      </c>
      <c r="K78" s="502"/>
      <c r="L78" s="504"/>
      <c r="M78" s="25" t="s">
        <v>174</v>
      </c>
      <c r="N78" s="26" t="s">
        <v>174</v>
      </c>
      <c r="P78" s="2">
        <v>0</v>
      </c>
      <c r="Q78" s="12">
        <v>0</v>
      </c>
    </row>
    <row r="79" spans="2:17" ht="19.95" customHeight="1" x14ac:dyDescent="0.3">
      <c r="B79" s="501"/>
      <c r="C79" s="505"/>
      <c r="D79" s="504"/>
      <c r="E79" s="25" t="s">
        <v>174</v>
      </c>
      <c r="F79" s="26" t="s">
        <v>174</v>
      </c>
      <c r="H79" s="2">
        <v>0</v>
      </c>
      <c r="I79" s="12">
        <v>0</v>
      </c>
      <c r="J79" s="501" t="s">
        <v>110</v>
      </c>
      <c r="K79" s="502">
        <v>10000</v>
      </c>
      <c r="L79" s="504">
        <v>0.04</v>
      </c>
      <c r="M79" s="25">
        <v>7.0175438596491224E-2</v>
      </c>
      <c r="N79" s="26">
        <v>1.6597510373443983E-2</v>
      </c>
      <c r="P79" s="2">
        <v>1</v>
      </c>
      <c r="Q79" s="12">
        <v>2.8070175438596489E-3</v>
      </c>
    </row>
    <row r="80" spans="2:17" ht="19.95" customHeight="1" x14ac:dyDescent="0.3">
      <c r="B80" s="501"/>
      <c r="C80" s="505"/>
      <c r="D80" s="504"/>
      <c r="E80" s="25" t="s">
        <v>174</v>
      </c>
      <c r="F80" s="26" t="s">
        <v>174</v>
      </c>
      <c r="H80" s="2">
        <v>0</v>
      </c>
      <c r="I80" s="12">
        <v>0</v>
      </c>
      <c r="J80" s="501" t="s">
        <v>111</v>
      </c>
      <c r="K80" s="502">
        <v>15000</v>
      </c>
      <c r="L80" s="504">
        <v>7.0000000000000007E-2</v>
      </c>
      <c r="M80" s="25">
        <v>0.10526315789473684</v>
      </c>
      <c r="N80" s="26">
        <v>2.4896265560165973E-2</v>
      </c>
      <c r="P80" s="2">
        <v>1</v>
      </c>
      <c r="Q80" s="12">
        <v>7.3684210526315796E-3</v>
      </c>
    </row>
    <row r="81" spans="2:17" ht="19.95" customHeight="1" x14ac:dyDescent="0.3">
      <c r="B81" s="501"/>
      <c r="C81" s="505"/>
      <c r="D81" s="504"/>
      <c r="E81" s="25" t="s">
        <v>174</v>
      </c>
      <c r="F81" s="26" t="s">
        <v>174</v>
      </c>
      <c r="H81" s="2">
        <v>0</v>
      </c>
      <c r="I81" s="12">
        <v>0</v>
      </c>
      <c r="J81" s="501"/>
      <c r="K81" s="502"/>
      <c r="L81" s="504"/>
      <c r="M81" s="25" t="s">
        <v>174</v>
      </c>
      <c r="N81" s="26" t="s">
        <v>174</v>
      </c>
      <c r="P81" s="2">
        <v>0</v>
      </c>
      <c r="Q81" s="12">
        <v>0</v>
      </c>
    </row>
    <row r="82" spans="2:17" ht="19.95" customHeight="1" x14ac:dyDescent="0.3">
      <c r="B82" s="501"/>
      <c r="C82" s="505"/>
      <c r="D82" s="504"/>
      <c r="E82" s="25" t="s">
        <v>174</v>
      </c>
      <c r="F82" s="26" t="s">
        <v>174</v>
      </c>
      <c r="H82" s="2">
        <v>0</v>
      </c>
      <c r="I82" s="12">
        <v>0</v>
      </c>
      <c r="J82" s="501" t="s">
        <v>172</v>
      </c>
      <c r="K82" s="502"/>
      <c r="L82" s="504"/>
      <c r="M82" s="25" t="s">
        <v>174</v>
      </c>
      <c r="N82" s="26" t="s">
        <v>174</v>
      </c>
      <c r="P82" s="2">
        <v>0</v>
      </c>
      <c r="Q82" s="12">
        <v>0</v>
      </c>
    </row>
    <row r="83" spans="2:17" ht="19.95" customHeight="1" x14ac:dyDescent="0.3">
      <c r="B83" s="501"/>
      <c r="C83" s="505"/>
      <c r="D83" s="504"/>
      <c r="E83" s="25" t="s">
        <v>174</v>
      </c>
      <c r="F83" s="26" t="s">
        <v>174</v>
      </c>
      <c r="H83" s="2">
        <v>0</v>
      </c>
      <c r="I83" s="12">
        <v>0</v>
      </c>
      <c r="J83" s="501" t="s">
        <v>154</v>
      </c>
      <c r="K83" s="502">
        <v>5000</v>
      </c>
      <c r="L83" s="504">
        <v>0.06</v>
      </c>
      <c r="M83" s="25">
        <v>3.5087719298245612E-2</v>
      </c>
      <c r="N83" s="26">
        <v>8.2987551867219917E-3</v>
      </c>
      <c r="P83" s="2">
        <v>1</v>
      </c>
      <c r="Q83" s="12">
        <v>2.1052631578947368E-3</v>
      </c>
    </row>
    <row r="84" spans="2:17" ht="19.95" customHeight="1" x14ac:dyDescent="0.3">
      <c r="B84" s="501"/>
      <c r="C84" s="505"/>
      <c r="D84" s="504"/>
      <c r="E84" s="25" t="s">
        <v>174</v>
      </c>
      <c r="F84" s="26" t="s">
        <v>174</v>
      </c>
      <c r="H84" s="2">
        <v>0</v>
      </c>
      <c r="I84" s="12">
        <v>0</v>
      </c>
      <c r="J84" s="501" t="s">
        <v>155</v>
      </c>
      <c r="K84" s="502">
        <v>5000</v>
      </c>
      <c r="L84" s="504">
        <v>7.0000000000000007E-2</v>
      </c>
      <c r="M84" s="25">
        <v>3.5087719298245612E-2</v>
      </c>
      <c r="N84" s="26">
        <v>8.2987551867219917E-3</v>
      </c>
      <c r="P84" s="2">
        <v>1</v>
      </c>
      <c r="Q84" s="12">
        <v>2.4561403508771931E-3</v>
      </c>
    </row>
    <row r="85" spans="2:17" ht="19.95" customHeight="1" thickBot="1" x14ac:dyDescent="0.35">
      <c r="B85" s="501"/>
      <c r="C85" s="505"/>
      <c r="D85" s="504"/>
      <c r="E85" s="25" t="s">
        <v>174</v>
      </c>
      <c r="F85" s="26" t="s">
        <v>174</v>
      </c>
      <c r="H85" s="2">
        <v>0</v>
      </c>
      <c r="I85" s="12">
        <v>0</v>
      </c>
      <c r="J85" s="501" t="s">
        <v>156</v>
      </c>
      <c r="K85" s="502">
        <v>5000</v>
      </c>
      <c r="L85" s="504">
        <v>0.08</v>
      </c>
      <c r="M85" s="25">
        <v>3.5087719298245612E-2</v>
      </c>
      <c r="N85" s="26">
        <v>8.2987551867219917E-3</v>
      </c>
      <c r="P85" s="2">
        <v>1</v>
      </c>
      <c r="Q85" s="12">
        <v>2.8070175438596489E-3</v>
      </c>
    </row>
    <row r="86" spans="2:17" ht="25.05" customHeight="1" thickBot="1" x14ac:dyDescent="0.35">
      <c r="B86" s="439" t="s">
        <v>44</v>
      </c>
      <c r="C86" s="495">
        <v>142500</v>
      </c>
      <c r="D86" s="14"/>
      <c r="E86" s="14"/>
      <c r="F86" s="14"/>
      <c r="H86" s="2">
        <v>13</v>
      </c>
      <c r="I86" s="12">
        <v>5.4210526315789459E-2</v>
      </c>
      <c r="J86" s="439" t="s">
        <v>50</v>
      </c>
      <c r="K86" s="495">
        <v>142500</v>
      </c>
      <c r="L86" s="14"/>
      <c r="M86" s="14"/>
      <c r="N86" s="14"/>
      <c r="P86" s="2">
        <v>22</v>
      </c>
      <c r="Q86" s="12">
        <v>6.3719298245614023E-2</v>
      </c>
    </row>
    <row r="87" spans="2:17" ht="25.05" customHeight="1" x14ac:dyDescent="0.3">
      <c r="B87" s="430" t="s">
        <v>176</v>
      </c>
      <c r="C87" s="431"/>
      <c r="D87" s="432"/>
      <c r="E87" s="432"/>
      <c r="F87" s="27">
        <v>0.23651452282157673</v>
      </c>
      <c r="J87" s="430" t="s">
        <v>176</v>
      </c>
      <c r="K87" s="431"/>
      <c r="L87" s="432"/>
      <c r="M87" s="432"/>
      <c r="N87" s="27">
        <v>0.23651452282157673</v>
      </c>
    </row>
    <row r="88" spans="2:17" ht="25.05" customHeight="1" x14ac:dyDescent="0.3">
      <c r="B88" s="433" t="s">
        <v>38</v>
      </c>
      <c r="C88" s="434"/>
      <c r="D88" s="435"/>
      <c r="E88" s="435"/>
      <c r="F88" s="28">
        <v>5.0769230769230782E-2</v>
      </c>
      <c r="J88" s="433" t="s">
        <v>51</v>
      </c>
      <c r="K88" s="434"/>
      <c r="L88" s="435"/>
      <c r="M88" s="435"/>
      <c r="N88" s="28">
        <v>6.2727272727272756E-2</v>
      </c>
    </row>
    <row r="89" spans="2:17" ht="25.05" customHeight="1" x14ac:dyDescent="0.3">
      <c r="B89" s="433" t="s">
        <v>39</v>
      </c>
      <c r="C89" s="434"/>
      <c r="D89" s="434"/>
      <c r="E89" s="434"/>
      <c r="F89" s="29">
        <v>5.4210526315789459E-2</v>
      </c>
      <c r="J89" s="433" t="s">
        <v>52</v>
      </c>
      <c r="K89" s="434"/>
      <c r="L89" s="434"/>
      <c r="M89" s="434"/>
      <c r="N89" s="29">
        <v>6.3719298245614023E-2</v>
      </c>
    </row>
    <row r="90" spans="2:17" ht="25.05" customHeight="1" x14ac:dyDescent="0.3">
      <c r="B90" s="436" t="s">
        <v>56</v>
      </c>
      <c r="C90" s="435"/>
      <c r="D90" s="435"/>
      <c r="E90" s="435"/>
      <c r="F90" s="30">
        <v>4.3241758241758244E-2</v>
      </c>
      <c r="J90" s="436" t="s">
        <v>58</v>
      </c>
      <c r="K90" s="435"/>
      <c r="L90" s="435"/>
      <c r="M90" s="435"/>
      <c r="N90" s="30">
        <v>6.0501567398119155E-2</v>
      </c>
    </row>
    <row r="91" spans="2:17" ht="25.05" customHeight="1" thickBot="1" x14ac:dyDescent="0.35">
      <c r="B91" s="437" t="s">
        <v>57</v>
      </c>
      <c r="C91" s="438"/>
      <c r="D91" s="438"/>
      <c r="E91" s="438"/>
      <c r="F91" s="31">
        <v>3.5975103734439823E-2</v>
      </c>
      <c r="J91" s="437" t="s">
        <v>59</v>
      </c>
      <c r="K91" s="438"/>
      <c r="L91" s="438"/>
      <c r="M91" s="438"/>
      <c r="N91" s="31">
        <v>6.2174273858921159E-2</v>
      </c>
    </row>
    <row r="92" spans="2:17" ht="15" customHeight="1" x14ac:dyDescent="0.3">
      <c r="B92" s="15"/>
    </row>
    <row r="93" spans="2:17" ht="20.100000000000001" customHeight="1" x14ac:dyDescent="0.3">
      <c r="B93" s="16" t="s">
        <v>98</v>
      </c>
    </row>
    <row r="96" spans="2:17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40" ht="30" customHeight="1" x14ac:dyDescent="0.3"/>
    <row r="141" ht="60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</sheetData>
  <sheetProtection formatCells="0" formatColumns="0" formatRows="0" insertColumns="0" insertRows="0" insertHyperlinks="0"/>
  <phoneticPr fontId="0" type="noConversion"/>
  <dataValidations count="1">
    <dataValidation type="decimal" allowBlank="1" showInputMessage="1" showErrorMessage="1" errorTitle="Error!" error="Valid range of returns is from -20% to 20%._x000a__x000a_Click cancel to enter a new value." sqref="D6:D43 L6:L43 D53:D85 L53:L85">
      <formula1>-0.2</formula1>
      <formula2>0.2</formula2>
    </dataValidation>
  </dataValidations>
  <pageMargins left="0.75" right="0.75" top="1" bottom="1" header="0.5" footer="0.5"/>
  <pageSetup orientation="portrait" horizontalDpi="4294967293" r:id="rId1"/>
  <headerFooter alignWithMargins="0">
    <oddFooter>&amp;R&amp;"Symbol,Regular"&amp;8ã&amp;"Times New Roman,Regular" Copyright 1997 - 2015 Toolsformoney.com, All Rights Reserved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R81"/>
  <sheetViews>
    <sheetView showGridLines="0" zoomScale="60" zoomScaleNormal="60" workbookViewId="0"/>
  </sheetViews>
  <sheetFormatPr defaultColWidth="9" defaultRowHeight="15.6" x14ac:dyDescent="0.3"/>
  <cols>
    <col min="1" max="1" width="2.69921875" style="19" customWidth="1"/>
    <col min="2" max="3" width="6.5" style="19" customWidth="1"/>
    <col min="4" max="4" width="2.69921875" style="2" customWidth="1"/>
    <col min="5" max="6" width="20.69921875" style="19" customWidth="1"/>
    <col min="7" max="7" width="5.69921875" style="2" customWidth="1"/>
    <col min="8" max="9" width="20.69921875" style="19" customWidth="1"/>
    <col min="10" max="10" width="5.69921875" style="2" customWidth="1"/>
    <col min="11" max="12" width="20.69921875" style="19" customWidth="1"/>
    <col min="13" max="69" width="15.69921875" style="19" customWidth="1"/>
    <col min="70" max="16384" width="9" style="19"/>
  </cols>
  <sheetData>
    <row r="1" spans="2:18" ht="15" customHeight="1" x14ac:dyDescent="0.3"/>
    <row r="2" spans="2:18" ht="25.05" customHeight="1" x14ac:dyDescent="0.3">
      <c r="B2" s="17"/>
      <c r="C2" s="17"/>
      <c r="D2" s="11"/>
      <c r="E2" s="18" t="s">
        <v>55</v>
      </c>
      <c r="F2" s="17"/>
      <c r="G2" s="11"/>
      <c r="H2" s="17"/>
      <c r="I2" s="17"/>
      <c r="J2" s="11"/>
      <c r="K2" s="17"/>
      <c r="L2" s="17"/>
    </row>
    <row r="3" spans="2:18" ht="15" customHeight="1" thickBot="1" x14ac:dyDescent="0.35"/>
    <row r="4" spans="2:18" s="20" customFormat="1" ht="99.9" customHeight="1" x14ac:dyDescent="0.3">
      <c r="C4" s="24"/>
      <c r="D4" s="329"/>
      <c r="E4" s="21" t="s">
        <v>177</v>
      </c>
      <c r="F4" s="22" t="s">
        <v>178</v>
      </c>
      <c r="G4" s="329"/>
      <c r="H4" s="21" t="s">
        <v>179</v>
      </c>
      <c r="I4" s="22" t="s">
        <v>180</v>
      </c>
      <c r="J4" s="329"/>
      <c r="K4" s="23" t="s">
        <v>181</v>
      </c>
      <c r="L4" s="22" t="s">
        <v>182</v>
      </c>
      <c r="M4" s="443" t="s">
        <v>174</v>
      </c>
      <c r="N4" s="443"/>
      <c r="O4" s="443"/>
      <c r="P4" s="443"/>
      <c r="Q4" s="443"/>
      <c r="R4" s="443"/>
    </row>
    <row r="5" spans="2:18" s="20" customFormat="1" ht="20.100000000000001" customHeight="1" thickBot="1" x14ac:dyDescent="0.35">
      <c r="B5" s="24"/>
      <c r="D5" s="329"/>
      <c r="E5" s="458">
        <v>3.0326086956521735E-2</v>
      </c>
      <c r="F5" s="459">
        <v>6.1695652173913033E-2</v>
      </c>
      <c r="G5" s="329"/>
      <c r="H5" s="458">
        <v>5.4210526315789459E-2</v>
      </c>
      <c r="I5" s="459">
        <v>6.3719298245614023E-2</v>
      </c>
      <c r="J5" s="329"/>
      <c r="K5" s="460">
        <v>3.5975103734439823E-2</v>
      </c>
      <c r="L5" s="459">
        <v>6.2174273858921159E-2</v>
      </c>
    </row>
    <row r="6" spans="2:18" s="204" customFormat="1" ht="19.95" customHeight="1" x14ac:dyDescent="0.3">
      <c r="B6" s="444" t="s">
        <v>54</v>
      </c>
      <c r="C6" s="461">
        <v>2015</v>
      </c>
      <c r="D6" s="329"/>
      <c r="E6" s="445">
        <v>473950.00000000006</v>
      </c>
      <c r="F6" s="446">
        <v>488379.99999999994</v>
      </c>
      <c r="G6" s="329"/>
      <c r="H6" s="445">
        <v>150225</v>
      </c>
      <c r="I6" s="446">
        <v>151580</v>
      </c>
      <c r="J6" s="329"/>
      <c r="K6" s="447">
        <v>624175</v>
      </c>
      <c r="L6" s="446">
        <v>639959.99999999988</v>
      </c>
    </row>
    <row r="7" spans="2:18" s="204" customFormat="1" ht="19.95" customHeight="1" x14ac:dyDescent="0.3">
      <c r="B7" s="448">
        <v>2</v>
      </c>
      <c r="C7" s="449">
        <v>2016</v>
      </c>
      <c r="D7" s="329"/>
      <c r="E7" s="253">
        <v>488323.04891304357</v>
      </c>
      <c r="F7" s="450">
        <v>518510.92260869552</v>
      </c>
      <c r="G7" s="329"/>
      <c r="H7" s="253">
        <v>158368.77631578947</v>
      </c>
      <c r="I7" s="450">
        <v>161238.57122807018</v>
      </c>
      <c r="J7" s="329"/>
      <c r="K7" s="250">
        <v>646629.76037344395</v>
      </c>
      <c r="L7" s="450">
        <v>679749.04829875496</v>
      </c>
    </row>
    <row r="8" spans="2:18" s="204" customFormat="1" ht="19.95" customHeight="1" x14ac:dyDescent="0.3">
      <c r="B8" s="448">
        <v>3</v>
      </c>
      <c r="C8" s="449">
        <v>2017</v>
      </c>
      <c r="D8" s="329"/>
      <c r="E8" s="253">
        <v>503131.97615725442</v>
      </c>
      <c r="F8" s="450">
        <v>550500.79213833623</v>
      </c>
      <c r="G8" s="329"/>
      <c r="H8" s="253">
        <v>166954.03103185596</v>
      </c>
      <c r="I8" s="450">
        <v>171512.57983684828</v>
      </c>
      <c r="J8" s="329"/>
      <c r="K8" s="250">
        <v>669892.3330806545</v>
      </c>
      <c r="L8" s="450">
        <v>722011.95178302273</v>
      </c>
    </row>
    <row r="9" spans="2:18" s="204" customFormat="1" ht="19.95" customHeight="1" x14ac:dyDescent="0.3">
      <c r="B9" s="448">
        <v>4</v>
      </c>
      <c r="C9" s="449">
        <v>2018</v>
      </c>
      <c r="D9" s="329"/>
      <c r="E9" s="253">
        <v>518390.00021680602</v>
      </c>
      <c r="F9" s="450">
        <v>584464.29753156658</v>
      </c>
      <c r="G9" s="329"/>
      <c r="H9" s="253">
        <v>176004.69692463553</v>
      </c>
      <c r="I9" s="450">
        <v>182441.24106434709</v>
      </c>
      <c r="J9" s="329"/>
      <c r="K9" s="250">
        <v>693991.77925413696</v>
      </c>
      <c r="L9" s="450">
        <v>766902.52060259448</v>
      </c>
    </row>
    <row r="10" spans="2:18" s="204" customFormat="1" ht="19.95" customHeight="1" x14ac:dyDescent="0.3">
      <c r="B10" s="448">
        <v>5</v>
      </c>
      <c r="C10" s="449">
        <v>2019</v>
      </c>
      <c r="D10" s="329"/>
      <c r="E10" s="253">
        <v>534110.74044077226</v>
      </c>
      <c r="F10" s="450">
        <v>620523.20354014449</v>
      </c>
      <c r="G10" s="329"/>
      <c r="H10" s="253">
        <v>185546.00417897102</v>
      </c>
      <c r="I10" s="450">
        <v>194066.26891602619</v>
      </c>
      <c r="J10" s="329"/>
      <c r="K10" s="250">
        <v>718958.20550365292</v>
      </c>
      <c r="L10" s="450">
        <v>814584.12794163707</v>
      </c>
    </row>
    <row r="11" spans="2:18" s="204" customFormat="1" ht="19.95" customHeight="1" x14ac:dyDescent="0.3">
      <c r="B11" s="448">
        <v>6</v>
      </c>
      <c r="C11" s="449">
        <v>2020</v>
      </c>
      <c r="D11" s="329"/>
      <c r="E11" s="253">
        <v>550308.22919979144</v>
      </c>
      <c r="F11" s="450">
        <v>658806.7872715994</v>
      </c>
      <c r="G11" s="329"/>
      <c r="H11" s="253">
        <v>195604.55072130472</v>
      </c>
      <c r="I11" s="450">
        <v>206432.03538450002</v>
      </c>
      <c r="J11" s="329"/>
      <c r="K11" s="250">
        <v>744822.80152737349</v>
      </c>
      <c r="L11" s="450">
        <v>865230.30459341081</v>
      </c>
    </row>
    <row r="12" spans="2:18" s="204" customFormat="1" ht="19.95" customHeight="1" x14ac:dyDescent="0.3">
      <c r="B12" s="448">
        <v>7</v>
      </c>
      <c r="C12" s="449">
        <v>2021</v>
      </c>
      <c r="D12" s="329"/>
      <c r="E12" s="253">
        <v>566996.92441139382</v>
      </c>
      <c r="F12" s="450">
        <v>699452.30166892102</v>
      </c>
      <c r="G12" s="329"/>
      <c r="H12" s="253">
        <v>206208.37636567021</v>
      </c>
      <c r="I12" s="450">
        <v>219585.73981461412</v>
      </c>
      <c r="J12" s="329"/>
      <c r="K12" s="250">
        <v>771617.87907609681</v>
      </c>
      <c r="L12" s="450">
        <v>919025.37050223921</v>
      </c>
    </row>
    <row r="13" spans="2:18" s="204" customFormat="1" ht="19.95" customHeight="1" x14ac:dyDescent="0.3">
      <c r="B13" s="448">
        <v>8</v>
      </c>
      <c r="C13" s="449">
        <v>2022</v>
      </c>
      <c r="D13" s="329"/>
      <c r="E13" s="253">
        <v>584191.72244517424</v>
      </c>
      <c r="F13" s="450">
        <v>742605.46758492955</v>
      </c>
      <c r="G13" s="329"/>
      <c r="H13" s="253">
        <v>217387.0409791776</v>
      </c>
      <c r="I13" s="450">
        <v>233577.58906034532</v>
      </c>
      <c r="J13" s="329"/>
      <c r="K13" s="250">
        <v>799376.9123192078</v>
      </c>
      <c r="L13" s="450">
        <v>976165.10557114182</v>
      </c>
    </row>
    <row r="14" spans="2:18" s="204" customFormat="1" ht="19.95" customHeight="1" x14ac:dyDescent="0.3">
      <c r="B14" s="448">
        <v>9</v>
      </c>
      <c r="C14" s="449">
        <v>2023</v>
      </c>
      <c r="D14" s="329"/>
      <c r="E14" s="253">
        <v>601907.97141932684</v>
      </c>
      <c r="F14" s="450">
        <v>788420.99621549528</v>
      </c>
      <c r="G14" s="329"/>
      <c r="H14" s="253">
        <v>229171.70688489091</v>
      </c>
      <c r="I14" s="450">
        <v>248460.98912117293</v>
      </c>
      <c r="J14" s="329"/>
      <c r="K14" s="250">
        <v>828134.57966280752</v>
      </c>
      <c r="L14" s="450">
        <v>1036857.4621764446</v>
      </c>
    </row>
    <row r="15" spans="2:18" s="204" customFormat="1" ht="19.95" customHeight="1" x14ac:dyDescent="0.3">
      <c r="B15" s="448">
        <v>10</v>
      </c>
      <c r="C15" s="449">
        <v>2024</v>
      </c>
      <c r="D15" s="329"/>
      <c r="E15" s="253">
        <v>620161.48490041296</v>
      </c>
      <c r="F15" s="450">
        <v>837063.14376461646</v>
      </c>
      <c r="G15" s="329"/>
      <c r="H15" s="253">
        <v>241595.22573180869</v>
      </c>
      <c r="I15" s="450">
        <v>264292.7489893852</v>
      </c>
      <c r="J15" s="329"/>
      <c r="K15" s="250">
        <v>857926.80707225366</v>
      </c>
      <c r="L15" s="450">
        <v>1101323.3219824687</v>
      </c>
    </row>
    <row r="16" spans="2:18" s="204" customFormat="1" ht="19.95" customHeight="1" x14ac:dyDescent="0.3">
      <c r="B16" s="448">
        <v>11</v>
      </c>
      <c r="C16" s="449">
        <v>2025</v>
      </c>
      <c r="D16" s="329"/>
      <c r="E16" s="253">
        <v>638968.5560185886</v>
      </c>
      <c r="F16" s="450">
        <v>888706.30032992025</v>
      </c>
      <c r="G16" s="329"/>
      <c r="H16" s="253">
        <v>254692.23007411201</v>
      </c>
      <c r="I16" s="450">
        <v>281133.29748639307</v>
      </c>
      <c r="J16" s="329"/>
      <c r="K16" s="250">
        <v>888790.81295323465</v>
      </c>
      <c r="L16" s="450">
        <v>1169797.2998106235</v>
      </c>
    </row>
    <row r="17" spans="2:12" s="204" customFormat="1" ht="19.95" customHeight="1" x14ac:dyDescent="0.3">
      <c r="B17" s="448">
        <v>12</v>
      </c>
      <c r="C17" s="449">
        <v>2026</v>
      </c>
      <c r="D17" s="329"/>
      <c r="E17" s="253">
        <v>658345.97201089154</v>
      </c>
      <c r="F17" s="450">
        <v>943535.61511984002</v>
      </c>
      <c r="G17" s="329"/>
      <c r="H17" s="253">
        <v>268499.22991497174</v>
      </c>
      <c r="I17" s="450">
        <v>299046.9139157015</v>
      </c>
      <c r="J17" s="329"/>
      <c r="K17" s="250">
        <v>920765.15464744437</v>
      </c>
      <c r="L17" s="450">
        <v>1242528.5974884755</v>
      </c>
    </row>
    <row r="18" spans="2:12" s="204" customFormat="1" ht="19.95" customHeight="1" x14ac:dyDescent="0.3">
      <c r="B18" s="448">
        <v>13</v>
      </c>
      <c r="C18" s="449">
        <v>2027</v>
      </c>
      <c r="D18" s="329"/>
      <c r="E18" s="253">
        <v>678311.02920556976</v>
      </c>
      <c r="F18" s="450">
        <v>1001747.6602439727</v>
      </c>
      <c r="G18" s="329"/>
      <c r="H18" s="253">
        <v>283054.7144840465</v>
      </c>
      <c r="I18" s="450">
        <v>318101.97341292654</v>
      </c>
      <c r="J18" s="329"/>
      <c r="K18" s="250">
        <v>953889.77660094365</v>
      </c>
      <c r="L18" s="450">
        <v>1319781.910786265</v>
      </c>
    </row>
    <row r="19" spans="2:12" s="204" customFormat="1" ht="19.95" customHeight="1" x14ac:dyDescent="0.3">
      <c r="B19" s="448">
        <v>14</v>
      </c>
      <c r="C19" s="449">
        <v>2028</v>
      </c>
      <c r="D19" s="329"/>
      <c r="E19" s="253">
        <v>698881.5484608257</v>
      </c>
      <c r="F19" s="450">
        <v>1063551.1354564158</v>
      </c>
      <c r="G19" s="329"/>
      <c r="H19" s="253">
        <v>298399.2595323922</v>
      </c>
      <c r="I19" s="450">
        <v>338371.20792934322</v>
      </c>
      <c r="J19" s="329"/>
      <c r="K19" s="250">
        <v>988206.06026538415</v>
      </c>
      <c r="L19" s="450">
        <v>1401838.3927415404</v>
      </c>
    </row>
    <row r="20" spans="2:12" s="204" customFormat="1" ht="19.95" customHeight="1" x14ac:dyDescent="0.3">
      <c r="B20" s="448">
        <v>15</v>
      </c>
      <c r="C20" s="449">
        <v>2029</v>
      </c>
      <c r="D20" s="329"/>
      <c r="E20" s="253">
        <v>720075.8910717573</v>
      </c>
      <c r="F20" s="450">
        <v>1129167.616378705</v>
      </c>
      <c r="G20" s="329"/>
      <c r="H20" s="253">
        <v>314575.64044388506</v>
      </c>
      <c r="I20" s="450">
        <v>359931.98384512175</v>
      </c>
      <c r="J20" s="329"/>
      <c r="K20" s="250">
        <v>1023756.8757944334</v>
      </c>
      <c r="L20" s="450">
        <v>1488996.6768778027</v>
      </c>
    </row>
    <row r="21" spans="2:12" s="204" customFormat="1" ht="19.95" customHeight="1" x14ac:dyDescent="0.3">
      <c r="B21" s="448">
        <v>16</v>
      </c>
      <c r="C21" s="449">
        <v>2030</v>
      </c>
      <c r="D21" s="329"/>
      <c r="E21" s="253">
        <v>741912.97515969432</v>
      </c>
      <c r="F21" s="450">
        <v>1198832.3488848519</v>
      </c>
      <c r="G21" s="329"/>
      <c r="H21" s="253">
        <v>331628.9514784746</v>
      </c>
      <c r="I21" s="450">
        <v>382866.59727188462</v>
      </c>
      <c r="J21" s="329"/>
      <c r="K21" s="250">
        <v>1060586.6355999841</v>
      </c>
      <c r="L21" s="450">
        <v>1581573.9640410265</v>
      </c>
    </row>
    <row r="22" spans="2:12" s="204" customFormat="1" ht="19.95" customHeight="1" x14ac:dyDescent="0.3">
      <c r="B22" s="448">
        <v>17</v>
      </c>
      <c r="C22" s="449">
        <v>2031</v>
      </c>
      <c r="D22" s="329"/>
      <c r="E22" s="253">
        <v>764412.29255855898</v>
      </c>
      <c r="F22" s="450">
        <v>1272795.0924964868</v>
      </c>
      <c r="G22" s="329"/>
      <c r="H22" s="253">
        <v>349606.73147967615</v>
      </c>
      <c r="I22" s="450">
        <v>407262.58817173523</v>
      </c>
      <c r="J22" s="329"/>
      <c r="K22" s="250">
        <v>1098741.349835054</v>
      </c>
      <c r="L22" s="450">
        <v>1679907.1768094527</v>
      </c>
    </row>
    <row r="23" spans="2:12" s="204" customFormat="1" ht="19.95" customHeight="1" x14ac:dyDescent="0.3">
      <c r="B23" s="448">
        <v>18</v>
      </c>
      <c r="C23" s="449">
        <v>2032</v>
      </c>
      <c r="D23" s="329"/>
      <c r="E23" s="253">
        <v>787593.92621332407</v>
      </c>
      <c r="F23" s="450">
        <v>1351321.0158118135</v>
      </c>
      <c r="G23" s="329"/>
      <c r="H23" s="253">
        <v>368559.09639673226</v>
      </c>
      <c r="I23" s="450">
        <v>433213.07449173072</v>
      </c>
      <c r="J23" s="329"/>
      <c r="K23" s="250">
        <v>1138268.6838726886</v>
      </c>
      <c r="L23" s="450">
        <v>1784354.1856779705</v>
      </c>
    </row>
    <row r="24" spans="2:12" s="204" customFormat="1" ht="19.95" customHeight="1" x14ac:dyDescent="0.3">
      <c r="B24" s="448">
        <v>19</v>
      </c>
      <c r="C24" s="449">
        <v>2033</v>
      </c>
      <c r="D24" s="329"/>
      <c r="E24" s="253">
        <v>811478.56810609775</v>
      </c>
      <c r="F24" s="450">
        <v>1434691.6471786378</v>
      </c>
      <c r="G24" s="329"/>
      <c r="H24" s="253">
        <v>388538.8789908709</v>
      </c>
      <c r="I24" s="450">
        <v>460817.10758916871</v>
      </c>
      <c r="J24" s="329"/>
      <c r="K24" s="250">
        <v>1179218.0178526728</v>
      </c>
      <c r="L24" s="450">
        <v>1895295.1114796246</v>
      </c>
    </row>
    <row r="25" spans="2:12" s="204" customFormat="1" ht="19.95" customHeight="1" x14ac:dyDescent="0.3">
      <c r="B25" s="448">
        <v>20</v>
      </c>
      <c r="C25" s="449">
        <v>2034</v>
      </c>
      <c r="D25" s="329"/>
      <c r="E25" s="253">
        <v>836087.53772583709</v>
      </c>
      <c r="F25" s="450">
        <v>1523205.8840197893</v>
      </c>
      <c r="G25" s="329"/>
      <c r="H25" s="253">
        <v>409601.77611511288</v>
      </c>
      <c r="I25" s="450">
        <v>490180.05030432419</v>
      </c>
      <c r="J25" s="329"/>
      <c r="K25" s="250">
        <v>1221640.5083704432</v>
      </c>
      <c r="L25" s="450">
        <v>2013133.7087842331</v>
      </c>
    </row>
    <row r="26" spans="2:12" s="204" customFormat="1" ht="19.95" customHeight="1" x14ac:dyDescent="0.3">
      <c r="B26" s="448">
        <v>21</v>
      </c>
      <c r="C26" s="449">
        <v>2035</v>
      </c>
      <c r="D26" s="329"/>
      <c r="E26" s="253">
        <v>861442.801098175</v>
      </c>
      <c r="F26" s="450">
        <v>1617181.0644295318</v>
      </c>
      <c r="G26" s="329"/>
      <c r="H26" s="253">
        <v>431806.50397819531</v>
      </c>
      <c r="I26" s="450">
        <v>521413.97912371554</v>
      </c>
      <c r="J26" s="329"/>
      <c r="K26" s="250">
        <v>1265589.1523852637</v>
      </c>
      <c r="L26" s="450">
        <v>2138298.8353088093</v>
      </c>
    </row>
    <row r="27" spans="2:12" s="204" customFormat="1" ht="19.95" customHeight="1" x14ac:dyDescent="0.3">
      <c r="B27" s="448">
        <v>22</v>
      </c>
      <c r="C27" s="449">
        <v>2036</v>
      </c>
      <c r="D27" s="329"/>
      <c r="E27" s="253">
        <v>887566.99039234803</v>
      </c>
      <c r="F27" s="450">
        <v>1716954.1048828145</v>
      </c>
      <c r="G27" s="329"/>
      <c r="H27" s="253">
        <v>455214.96182543435</v>
      </c>
      <c r="I27" s="450">
        <v>554638.11196893197</v>
      </c>
      <c r="J27" s="329"/>
      <c r="K27" s="250">
        <v>1311118.8534275054</v>
      </c>
      <c r="L27" s="450">
        <v>2271246.0126875113</v>
      </c>
    </row>
    <row r="28" spans="2:12" s="204" customFormat="1" ht="19.95" customHeight="1" x14ac:dyDescent="0.3">
      <c r="B28" s="448">
        <v>23</v>
      </c>
      <c r="C28" s="449">
        <v>2037</v>
      </c>
      <c r="D28" s="329"/>
      <c r="E28" s="253">
        <v>914483.4241227248</v>
      </c>
      <c r="F28" s="450">
        <v>1822882.7081362365</v>
      </c>
      <c r="G28" s="329"/>
      <c r="H28" s="253">
        <v>479892.40449281316</v>
      </c>
      <c r="I28" s="450">
        <v>589979.26324386464</v>
      </c>
      <c r="J28" s="329"/>
      <c r="K28" s="250">
        <v>1358286.4901877397</v>
      </c>
      <c r="L28" s="450">
        <v>2412459.0842813272</v>
      </c>
    </row>
    <row r="29" spans="2:12" s="204" customFormat="1" ht="19.95" customHeight="1" x14ac:dyDescent="0.3">
      <c r="B29" s="448">
        <v>24</v>
      </c>
      <c r="C29" s="449">
        <v>2038</v>
      </c>
      <c r="D29" s="329"/>
      <c r="E29" s="253">
        <v>942216.12796296843</v>
      </c>
      <c r="F29" s="450">
        <v>1935346.6456512501</v>
      </c>
      <c r="G29" s="329"/>
      <c r="H29" s="253">
        <v>505907.6243153183</v>
      </c>
      <c r="I29" s="450">
        <v>627572.32787722815</v>
      </c>
      <c r="J29" s="329"/>
      <c r="K29" s="250">
        <v>1407150.9875733317</v>
      </c>
      <c r="L29" s="450">
        <v>2562451.9760608762</v>
      </c>
    </row>
    <row r="30" spans="2:12" s="204" customFormat="1" ht="19.95" customHeight="1" x14ac:dyDescent="0.3">
      <c r="B30" s="448">
        <v>25</v>
      </c>
      <c r="C30" s="449">
        <v>2039</v>
      </c>
      <c r="D30" s="329"/>
      <c r="E30" s="253">
        <v>970789.85619141068</v>
      </c>
      <c r="F30" s="450">
        <v>2054749.1191372988</v>
      </c>
      <c r="G30" s="329"/>
      <c r="H30" s="253">
        <v>533333.14289662242</v>
      </c>
      <c r="I30" s="450">
        <v>667560.79620793159</v>
      </c>
      <c r="J30" s="329"/>
      <c r="K30" s="250">
        <v>1457773.3903213018</v>
      </c>
      <c r="L30" s="450">
        <v>2721770.5669708187</v>
      </c>
    </row>
    <row r="31" spans="2:12" s="204" customFormat="1" ht="19.95" customHeight="1" x14ac:dyDescent="0.3">
      <c r="B31" s="448">
        <v>26</v>
      </c>
      <c r="C31" s="449">
        <v>2040</v>
      </c>
      <c r="D31" s="329"/>
      <c r="E31" s="253">
        <v>1000230.1137867807</v>
      </c>
      <c r="F31" s="450">
        <v>2181518.2060962478</v>
      </c>
      <c r="G31" s="329"/>
      <c r="H31" s="253">
        <v>562245.4132747025</v>
      </c>
      <c r="I31" s="450">
        <v>710097.30167858442</v>
      </c>
      <c r="J31" s="329"/>
      <c r="K31" s="250">
        <v>1510216.9392594167</v>
      </c>
      <c r="L31" s="450">
        <v>2890994.6755828131</v>
      </c>
    </row>
    <row r="32" spans="2:12" s="204" customFormat="1" ht="19.95" customHeight="1" x14ac:dyDescent="0.3">
      <c r="B32" s="448">
        <v>27</v>
      </c>
      <c r="C32" s="449">
        <v>2041</v>
      </c>
      <c r="D32" s="329"/>
      <c r="E32" s="253">
        <v>1030563.1791940103</v>
      </c>
      <c r="F32" s="450">
        <v>2316108.3945506206</v>
      </c>
      <c r="G32" s="329"/>
      <c r="H32" s="253">
        <v>592725.03304696269</v>
      </c>
      <c r="I32" s="450">
        <v>755344.20342764794</v>
      </c>
      <c r="J32" s="329"/>
      <c r="K32" s="250">
        <v>1564547.1503107823</v>
      </c>
      <c r="L32" s="450">
        <v>3070740.1702671815</v>
      </c>
    </row>
    <row r="33" spans="2:12" s="204" customFormat="1" ht="19.95" customHeight="1" x14ac:dyDescent="0.3">
      <c r="B33" s="448">
        <v>28</v>
      </c>
      <c r="C33" s="449">
        <v>2042</v>
      </c>
      <c r="D33" s="329"/>
      <c r="E33" s="253">
        <v>1061816.1277804375</v>
      </c>
      <c r="F33" s="450">
        <v>2459002.2124578957</v>
      </c>
      <c r="G33" s="329"/>
      <c r="H33" s="253">
        <v>624856.96904898225</v>
      </c>
      <c r="I33" s="450">
        <v>803474.20600394998</v>
      </c>
      <c r="J33" s="329"/>
      <c r="K33" s="250">
        <v>1620831.8963406349</v>
      </c>
      <c r="L33" s="450">
        <v>3261661.210562963</v>
      </c>
    </row>
    <row r="34" spans="2:12" s="204" customFormat="1" ht="19.95" customHeight="1" x14ac:dyDescent="0.3">
      <c r="B34" s="448">
        <v>29</v>
      </c>
      <c r="C34" s="449">
        <v>2043</v>
      </c>
      <c r="D34" s="329"/>
      <c r="E34" s="253">
        <v>1094016.8560033443</v>
      </c>
      <c r="F34" s="450">
        <v>2610711.9576525805</v>
      </c>
      <c r="G34" s="329"/>
      <c r="H34" s="253">
        <v>658730.79421321652</v>
      </c>
      <c r="I34" s="450">
        <v>854671.01856897364</v>
      </c>
      <c r="J34" s="329"/>
      <c r="K34" s="250">
        <v>1679141.491947578</v>
      </c>
      <c r="L34" s="450">
        <v>3464452.6279035248</v>
      </c>
    </row>
    <row r="35" spans="2:12" s="204" customFormat="1" ht="19.95" customHeight="1" x14ac:dyDescent="0.3">
      <c r="B35" s="448">
        <v>30</v>
      </c>
      <c r="C35" s="449">
        <v>2044</v>
      </c>
      <c r="D35" s="329"/>
      <c r="E35" s="253">
        <v>1127194.1063104023</v>
      </c>
      <c r="F35" s="450">
        <v>2771781.5345181893</v>
      </c>
      <c r="G35" s="329"/>
      <c r="H35" s="253">
        <v>694440.93726793304</v>
      </c>
      <c r="I35" s="450">
        <v>909130.0561030528</v>
      </c>
      <c r="J35" s="329"/>
      <c r="K35" s="250">
        <v>1739548.7813051941</v>
      </c>
      <c r="L35" s="450">
        <v>3679852.4543620571</v>
      </c>
    </row>
    <row r="36" spans="2:12" s="204" customFormat="1" ht="19.95" customHeight="1" x14ac:dyDescent="0.3">
      <c r="B36" s="448">
        <v>31</v>
      </c>
      <c r="C36" s="449">
        <v>2045</v>
      </c>
      <c r="D36" s="329"/>
      <c r="E36" s="253">
        <v>1161377.4927952504</v>
      </c>
      <c r="F36" s="450">
        <v>2942788.4039738979</v>
      </c>
      <c r="G36" s="329"/>
      <c r="H36" s="253">
        <v>732086.94597245788</v>
      </c>
      <c r="I36" s="450">
        <v>967059.18529193511</v>
      </c>
      <c r="J36" s="329"/>
      <c r="K36" s="250">
        <v>1802129.2291637668</v>
      </c>
      <c r="L36" s="450">
        <v>3908644.6086199866</v>
      </c>
    </row>
    <row r="37" spans="2:12" s="204" customFormat="1" ht="19.95" customHeight="1" x14ac:dyDescent="0.3">
      <c r="B37" s="451">
        <v>32</v>
      </c>
      <c r="C37" s="452">
        <v>2046</v>
      </c>
      <c r="D37" s="329"/>
      <c r="E37" s="253">
        <v>1196597.5276311066</v>
      </c>
      <c r="F37" s="450">
        <v>3124345.6537668961</v>
      </c>
      <c r="G37" s="329"/>
      <c r="H37" s="253">
        <v>771773.76462254371</v>
      </c>
      <c r="I37" s="450">
        <v>1028679.5179407125</v>
      </c>
      <c r="J37" s="329"/>
      <c r="K37" s="250">
        <v>1866961.0151257995</v>
      </c>
      <c r="L37" s="450">
        <v>4151661.7489335211</v>
      </c>
    </row>
    <row r="38" spans="2:12" s="204" customFormat="1" ht="19.95" customHeight="1" x14ac:dyDescent="0.3">
      <c r="B38" s="448">
        <v>33</v>
      </c>
      <c r="C38" s="449">
        <v>2047</v>
      </c>
      <c r="D38" s="329"/>
      <c r="E38" s="253">
        <v>1232885.6483060066</v>
      </c>
      <c r="F38" s="450">
        <v>3317104.1964927753</v>
      </c>
      <c r="G38" s="329"/>
      <c r="H38" s="253">
        <v>813612.02659945004</v>
      </c>
      <c r="I38" s="450">
        <v>1094226.2549435312</v>
      </c>
      <c r="J38" s="329"/>
      <c r="K38" s="250">
        <v>1934125.1313131051</v>
      </c>
      <c r="L38" s="450">
        <v>4409788.3034813209</v>
      </c>
    </row>
    <row r="39" spans="2:12" s="204" customFormat="1" ht="19.95" customHeight="1" x14ac:dyDescent="0.3">
      <c r="B39" s="448">
        <v>34</v>
      </c>
      <c r="C39" s="449">
        <v>2048</v>
      </c>
      <c r="D39" s="329"/>
      <c r="E39" s="253">
        <v>1270274.2456839823</v>
      </c>
      <c r="F39" s="450">
        <v>3521755.1032242207</v>
      </c>
      <c r="G39" s="329"/>
      <c r="H39" s="253">
        <v>857718.36277826235</v>
      </c>
      <c r="I39" s="450">
        <v>1163949.5840304594</v>
      </c>
      <c r="J39" s="329"/>
      <c r="K39" s="250">
        <v>2003705.483547481</v>
      </c>
      <c r="L39" s="450">
        <v>4683963.6891218349</v>
      </c>
    </row>
    <row r="40" spans="2:12" s="204" customFormat="1" ht="19.95" customHeight="1" x14ac:dyDescent="0.3">
      <c r="B40" s="448">
        <v>35</v>
      </c>
      <c r="C40" s="449">
        <v>2049</v>
      </c>
      <c r="D40" s="329"/>
      <c r="E40" s="253">
        <v>1308796.692917225</v>
      </c>
      <c r="F40" s="450">
        <v>3739032.0811144449</v>
      </c>
      <c r="G40" s="329"/>
      <c r="H40" s="253">
        <v>904215.72665518918</v>
      </c>
      <c r="I40" s="450">
        <v>1238115.6347181548</v>
      </c>
      <c r="J40" s="329"/>
      <c r="K40" s="250">
        <v>2075788.9961713676</v>
      </c>
      <c r="L40" s="450">
        <v>4975185.7302745376</v>
      </c>
    </row>
    <row r="41" spans="2:12" s="204" customFormat="1" ht="19.95" customHeight="1" x14ac:dyDescent="0.3">
      <c r="B41" s="448">
        <v>36</v>
      </c>
      <c r="C41" s="449">
        <v>2050</v>
      </c>
      <c r="D41" s="329"/>
      <c r="E41" s="253">
        <v>1348487.3752350409</v>
      </c>
      <c r="F41" s="450">
        <v>3969714.1038579834</v>
      </c>
      <c r="G41" s="329"/>
      <c r="H41" s="253">
        <v>953233.73710018105</v>
      </c>
      <c r="I41" s="450">
        <v>1317007.4941093186</v>
      </c>
      <c r="J41" s="329"/>
      <c r="K41" s="250">
        <v>2150465.7206394412</v>
      </c>
      <c r="L41" s="450">
        <v>5284514.2903676229</v>
      </c>
    </row>
    <row r="42" spans="2:12" s="204" customFormat="1" ht="19.95" customHeight="1" x14ac:dyDescent="0.3">
      <c r="B42" s="448">
        <v>37</v>
      </c>
      <c r="C42" s="449">
        <v>2051</v>
      </c>
      <c r="D42" s="329"/>
      <c r="E42" s="253">
        <v>1389381.7206361906</v>
      </c>
      <c r="F42" s="450">
        <v>4214628.2044394817</v>
      </c>
      <c r="G42" s="329"/>
      <c r="H42" s="253">
        <v>1004909.0396903488</v>
      </c>
      <c r="I42" s="450">
        <v>1400926.287418179</v>
      </c>
      <c r="J42" s="329"/>
      <c r="K42" s="250">
        <v>2227828.9480168018</v>
      </c>
      <c r="L42" s="450">
        <v>5613075.1290683215</v>
      </c>
    </row>
    <row r="43" spans="2:12" s="204" customFormat="1" ht="19.95" customHeight="1" x14ac:dyDescent="0.3">
      <c r="B43" s="448">
        <v>38</v>
      </c>
      <c r="C43" s="449">
        <v>2052</v>
      </c>
      <c r="D43" s="329"/>
      <c r="E43" s="253">
        <v>1431516.2315120057</v>
      </c>
      <c r="F43" s="450">
        <v>4474652.4401829429</v>
      </c>
      <c r="G43" s="329"/>
      <c r="H43" s="253">
        <v>1059385.6876314571</v>
      </c>
      <c r="I43" s="450">
        <v>1490192.3273462988</v>
      </c>
      <c r="J43" s="329"/>
      <c r="K43" s="250">
        <v>2307975.3255242943</v>
      </c>
      <c r="L43" s="450">
        <v>5962063.9993337141</v>
      </c>
    </row>
    <row r="44" spans="2:12" s="204" customFormat="1" ht="19.95" customHeight="1" x14ac:dyDescent="0.3">
      <c r="B44" s="448">
        <v>39</v>
      </c>
      <c r="C44" s="449">
        <v>2053</v>
      </c>
      <c r="D44" s="329"/>
      <c r="E44" s="253">
        <v>1474928.5172285112</v>
      </c>
      <c r="F44" s="450">
        <v>4750719.04073162</v>
      </c>
      <c r="G44" s="329"/>
      <c r="H44" s="253">
        <v>1116815.543329373</v>
      </c>
      <c r="I44" s="450">
        <v>1585146.3366958033</v>
      </c>
      <c r="J44" s="329"/>
      <c r="K44" s="250">
        <v>2391004.9772765581</v>
      </c>
      <c r="L44" s="450">
        <v>6332750.9991927026</v>
      </c>
    </row>
    <row r="45" spans="2:12" s="204" customFormat="1" ht="19.95" customHeight="1" x14ac:dyDescent="0.3">
      <c r="B45" s="448">
        <v>40</v>
      </c>
      <c r="C45" s="449">
        <v>2054</v>
      </c>
      <c r="D45" s="329"/>
      <c r="E45" s="253">
        <v>1519657.3276966368</v>
      </c>
      <c r="F45" s="450">
        <v>5043817.750244583</v>
      </c>
      <c r="G45" s="329"/>
      <c r="H45" s="253">
        <v>1177358.7017309128</v>
      </c>
      <c r="I45" s="450">
        <v>1686150.7488866658</v>
      </c>
      <c r="J45" s="329"/>
      <c r="K45" s="250">
        <v>2477021.6293636439</v>
      </c>
      <c r="L45" s="450">
        <v>6726485.1940968651</v>
      </c>
    </row>
    <row r="46" spans="2:12" s="204" customFormat="1" ht="19.95" customHeight="1" x14ac:dyDescent="0.3">
      <c r="B46" s="448">
        <v>41</v>
      </c>
      <c r="C46" s="449">
        <v>2055</v>
      </c>
      <c r="D46" s="329"/>
      <c r="E46" s="253">
        <v>1565742.5879604805</v>
      </c>
      <c r="F46" s="450">
        <v>5354999.3757922808</v>
      </c>
      <c r="G46" s="329"/>
      <c r="H46" s="253">
        <v>1241183.9366142203</v>
      </c>
      <c r="I46" s="450">
        <v>1793591.0913420408</v>
      </c>
      <c r="J46" s="329"/>
      <c r="K46" s="250">
        <v>2566132.7394324522</v>
      </c>
      <c r="L46" s="450">
        <v>7144699.5266626216</v>
      </c>
    </row>
    <row r="47" spans="2:12" s="204" customFormat="1" ht="19.95" customHeight="1" x14ac:dyDescent="0.3">
      <c r="B47" s="448">
        <v>42</v>
      </c>
      <c r="C47" s="449">
        <v>2056</v>
      </c>
      <c r="D47" s="329"/>
      <c r="E47" s="253">
        <v>1613225.4338344994</v>
      </c>
      <c r="F47" s="450">
        <v>5685379.5546726817</v>
      </c>
      <c r="G47" s="329"/>
      <c r="H47" s="253">
        <v>1308469.1710727806</v>
      </c>
      <c r="I47" s="450">
        <v>1907877.4570219407</v>
      </c>
      <c r="J47" s="329"/>
      <c r="K47" s="250">
        <v>2658449.6309298771</v>
      </c>
      <c r="L47" s="450">
        <v>7588916.0316730468</v>
      </c>
    </row>
    <row r="48" spans="2:12" s="204" customFormat="1" ht="19.95" customHeight="1" x14ac:dyDescent="0.3">
      <c r="B48" s="448">
        <v>43</v>
      </c>
      <c r="C48" s="449">
        <v>2057</v>
      </c>
      <c r="D48" s="329"/>
      <c r="E48" s="253">
        <v>1662148.2486214372</v>
      </c>
      <c r="F48" s="450">
        <v>6036142.7541544437</v>
      </c>
      <c r="G48" s="329"/>
      <c r="H48" s="253">
        <v>1379401.9735046208</v>
      </c>
      <c r="I48" s="450">
        <v>2029446.0697220054</v>
      </c>
      <c r="J48" s="329"/>
      <c r="K48" s="250">
        <v>2754087.6321753627</v>
      </c>
      <c r="L48" s="450">
        <v>8060751.3753186427</v>
      </c>
    </row>
    <row r="49" spans="2:12" s="204" customFormat="1" ht="19.95" customHeight="1" x14ac:dyDescent="0.3">
      <c r="B49" s="448">
        <v>44</v>
      </c>
      <c r="C49" s="449">
        <v>2058</v>
      </c>
      <c r="D49" s="329"/>
      <c r="E49" s="253">
        <v>1712554.7009437615</v>
      </c>
      <c r="F49" s="450">
        <v>6408546.5179868415</v>
      </c>
      <c r="G49" s="329"/>
      <c r="H49" s="253">
        <v>1454180.0804893451</v>
      </c>
      <c r="I49" s="450">
        <v>2158760.9491120111</v>
      </c>
      <c r="J49" s="329"/>
      <c r="K49" s="250">
        <v>2853166.2204366089</v>
      </c>
      <c r="L49" s="450">
        <v>8561922.7388363779</v>
      </c>
    </row>
    <row r="50" spans="2:12" s="204" customFormat="1" ht="19.95" customHeight="1" x14ac:dyDescent="0.3">
      <c r="B50" s="448">
        <v>45</v>
      </c>
      <c r="C50" s="449">
        <v>2059</v>
      </c>
      <c r="D50" s="329"/>
      <c r="E50" s="253">
        <v>1764489.7837223823</v>
      </c>
      <c r="F50" s="450">
        <v>6803925.9749008985</v>
      </c>
      <c r="G50" s="329"/>
      <c r="H50" s="253">
        <v>1533011.9480106097</v>
      </c>
      <c r="I50" s="450">
        <v>2296315.6818694645</v>
      </c>
      <c r="J50" s="329"/>
      <c r="K50" s="250">
        <v>2955809.1711884155</v>
      </c>
      <c r="L50" s="450">
        <v>9094254.0679597147</v>
      </c>
    </row>
    <row r="51" spans="2:12" s="204" customFormat="1" ht="19.95" customHeight="1" x14ac:dyDescent="0.3">
      <c r="B51" s="448">
        <v>46</v>
      </c>
      <c r="C51" s="449">
        <v>2060</v>
      </c>
      <c r="D51" s="329"/>
      <c r="E51" s="253">
        <v>1817999.8543374417</v>
      </c>
      <c r="F51" s="450">
        <v>7223698.6252654362</v>
      </c>
      <c r="G51" s="329"/>
      <c r="H51" s="253">
        <v>1616117.3325606587</v>
      </c>
      <c r="I51" s="450">
        <v>2442635.3056685855</v>
      </c>
      <c r="J51" s="329"/>
      <c r="K51" s="250">
        <v>3062144.7127411272</v>
      </c>
      <c r="L51" s="450">
        <v>9659682.7109236494</v>
      </c>
    </row>
    <row r="52" spans="2:12" s="204" customFormat="1" ht="19.95" customHeight="1" x14ac:dyDescent="0.3">
      <c r="B52" s="448">
        <v>47</v>
      </c>
      <c r="C52" s="449">
        <v>2061</v>
      </c>
      <c r="D52" s="329"/>
      <c r="E52" s="253">
        <v>1873132.6760070231</v>
      </c>
      <c r="F52" s="450">
        <v>7669369.4230589857</v>
      </c>
      <c r="G52" s="329"/>
      <c r="H52" s="253">
        <v>1703727.9037468417</v>
      </c>
      <c r="I52" s="450">
        <v>2598278.3132157489</v>
      </c>
      <c r="J52" s="329"/>
      <c r="K52" s="250">
        <v>3172305.6864318554</v>
      </c>
      <c r="L52" s="450">
        <v>10260266.469182901</v>
      </c>
    </row>
    <row r="53" spans="2:12" s="204" customFormat="1" ht="19.95" customHeight="1" x14ac:dyDescent="0.3">
      <c r="B53" s="448">
        <v>48</v>
      </c>
      <c r="C53" s="449">
        <v>2062</v>
      </c>
      <c r="D53" s="329"/>
      <c r="E53" s="253">
        <v>1929937.4604207145</v>
      </c>
      <c r="F53" s="450">
        <v>8142536.1713772761</v>
      </c>
      <c r="G53" s="329"/>
      <c r="H53" s="253">
        <v>1796087.8901078547</v>
      </c>
      <c r="I53" s="450">
        <v>2763838.7839806541</v>
      </c>
      <c r="J53" s="329"/>
      <c r="K53" s="250">
        <v>3286429.7125785947</v>
      </c>
      <c r="L53" s="450">
        <v>10898191.086503383</v>
      </c>
    </row>
    <row r="54" spans="2:12" s="204" customFormat="1" ht="19.95" customHeight="1" x14ac:dyDescent="0.3">
      <c r="B54" s="448">
        <v>49</v>
      </c>
      <c r="C54" s="449">
        <v>2063</v>
      </c>
      <c r="D54" s="329"/>
      <c r="E54" s="253">
        <v>1988464.911666082</v>
      </c>
      <c r="F54" s="450">
        <v>8644895.2508200724</v>
      </c>
      <c r="G54" s="329"/>
      <c r="H54" s="253">
        <v>1893454.7599400175</v>
      </c>
      <c r="I54" s="450">
        <v>2939948.6517599127</v>
      </c>
      <c r="J54" s="329"/>
      <c r="K54" s="250">
        <v>3404659.3624045546</v>
      </c>
      <c r="L54" s="450">
        <v>11575778.203682497</v>
      </c>
    </row>
    <row r="55" spans="2:12" s="204" customFormat="1" ht="19.95" customHeight="1" x14ac:dyDescent="0.3">
      <c r="B55" s="448">
        <v>50</v>
      </c>
      <c r="C55" s="449">
        <v>2064</v>
      </c>
      <c r="D55" s="329"/>
      <c r="E55" s="253">
        <v>2048767.27148726</v>
      </c>
      <c r="F55" s="450">
        <v>9178247.7012945786</v>
      </c>
      <c r="G55" s="329"/>
      <c r="H55" s="253">
        <v>1996099.9390315027</v>
      </c>
      <c r="I55" s="450">
        <v>3127280.1167281936</v>
      </c>
      <c r="J55" s="329"/>
      <c r="K55" s="250">
        <v>3527142.33614749</v>
      </c>
      <c r="L55" s="450">
        <v>12295493.807848383</v>
      </c>
    </row>
    <row r="56" spans="2:12" s="204" customFormat="1" ht="19.95" customHeight="1" x14ac:dyDescent="0.3">
      <c r="B56" s="448">
        <v>51</v>
      </c>
      <c r="C56" s="449">
        <v>2065</v>
      </c>
      <c r="D56" s="329"/>
      <c r="E56" s="253">
        <v>2110898.3659160584</v>
      </c>
      <c r="F56" s="450">
        <v>9744505.6790396646</v>
      </c>
      <c r="G56" s="329"/>
      <c r="H56" s="253">
        <v>2104309.5673053158</v>
      </c>
      <c r="I56" s="450">
        <v>3326548.2111835759</v>
      </c>
      <c r="J56" s="329"/>
      <c r="K56" s="250">
        <v>3654031.64757653</v>
      </c>
      <c r="L56" s="450">
        <v>13059957.207088215</v>
      </c>
    </row>
    <row r="57" spans="2:12" s="204" customFormat="1" ht="19.95" customHeight="1" x14ac:dyDescent="0.3">
      <c r="B57" s="448">
        <v>52</v>
      </c>
      <c r="C57" s="449">
        <v>2066</v>
      </c>
      <c r="D57" s="329"/>
      <c r="E57" s="253">
        <v>2174913.6533172089</v>
      </c>
      <c r="F57" s="450">
        <v>10345699.312020415</v>
      </c>
      <c r="G57" s="329"/>
      <c r="H57" s="253">
        <v>2218385.2964802883</v>
      </c>
      <c r="I57" s="450">
        <v>3538513.5287803961</v>
      </c>
      <c r="J57" s="329"/>
      <c r="K57" s="250">
        <v>3785485.8151470218</v>
      </c>
      <c r="L57" s="450">
        <v>13871950.563067507</v>
      </c>
    </row>
    <row r="58" spans="2:12" s="204" customFormat="1" ht="19.95" customHeight="1" x14ac:dyDescent="0.3">
      <c r="B58" s="448">
        <v>53</v>
      </c>
      <c r="C58" s="449">
        <v>2067</v>
      </c>
      <c r="D58" s="329"/>
      <c r="E58" s="253">
        <v>2240870.2738906331</v>
      </c>
      <c r="F58" s="450">
        <v>10983983.978270717</v>
      </c>
      <c r="G58" s="329"/>
      <c r="H58" s="253">
        <v>2338645.1309736934</v>
      </c>
      <c r="I58" s="450">
        <v>3763985.1276668943</v>
      </c>
      <c r="J58" s="329"/>
      <c r="K58" s="250">
        <v>3921669.0600321861</v>
      </c>
      <c r="L58" s="450">
        <v>14734429.016333081</v>
      </c>
    </row>
    <row r="59" spans="2:12" s="204" customFormat="1" ht="19.95" customHeight="1" x14ac:dyDescent="0.3">
      <c r="B59" s="448">
        <v>54</v>
      </c>
      <c r="C59" s="449">
        <v>2068</v>
      </c>
      <c r="D59" s="329"/>
      <c r="E59" s="253">
        <v>2308827.1006749254</v>
      </c>
      <c r="F59" s="450">
        <v>11661648.03327794</v>
      </c>
      <c r="G59" s="329"/>
      <c r="H59" s="253">
        <v>2465424.3143896358</v>
      </c>
      <c r="I59" s="450">
        <v>4003823.6186087569</v>
      </c>
      <c r="J59" s="329"/>
      <c r="K59" s="250">
        <v>4062751.5112789869</v>
      </c>
      <c r="L59" s="450">
        <v>15650531.441149406</v>
      </c>
    </row>
    <row r="60" spans="2:12" s="204" customFormat="1" ht="19.95" customHeight="1" x14ac:dyDescent="0.3">
      <c r="B60" s="448">
        <v>55</v>
      </c>
      <c r="C60" s="449">
        <v>2069</v>
      </c>
      <c r="D60" s="329"/>
      <c r="E60" s="253">
        <v>2378844.7920975676</v>
      </c>
      <c r="F60" s="450">
        <v>12381121.014113652</v>
      </c>
      <c r="G60" s="329"/>
      <c r="H60" s="253">
        <v>2599076.2640644424</v>
      </c>
      <c r="I60" s="450">
        <v>4258944.4498857222</v>
      </c>
      <c r="J60" s="329"/>
      <c r="K60" s="250">
        <v>4208909.4183445005</v>
      </c>
      <c r="L60" s="450">
        <v>16623591.869009083</v>
      </c>
    </row>
    <row r="61" spans="2:12" s="204" customFormat="1" ht="19.95" customHeight="1" x14ac:dyDescent="0.3">
      <c r="B61" s="448">
        <v>56</v>
      </c>
      <c r="C61" s="449">
        <v>2070</v>
      </c>
      <c r="D61" s="329"/>
      <c r="E61" s="253">
        <v>2450985.8461187873</v>
      </c>
      <c r="F61" s="450">
        <v>13144982.349723531</v>
      </c>
      <c r="G61" s="329"/>
      <c r="H61" s="253">
        <v>2739973.5562742515</v>
      </c>
      <c r="I61" s="450">
        <v>4530321.401499493</v>
      </c>
      <c r="J61" s="329"/>
      <c r="K61" s="250">
        <v>4360325.3712783046</v>
      </c>
      <c r="L61" s="450">
        <v>17657151.622391786</v>
      </c>
    </row>
    <row r="62" spans="2:12" s="204" customFormat="1" ht="19.95" customHeight="1" x14ac:dyDescent="0.3">
      <c r="B62" s="448">
        <v>57</v>
      </c>
      <c r="C62" s="449">
        <v>2071</v>
      </c>
      <c r="D62" s="329"/>
      <c r="E62" s="253">
        <v>2525314.6560173901</v>
      </c>
      <c r="F62" s="450">
        <v>13955970.608604299</v>
      </c>
      <c r="G62" s="329"/>
      <c r="H62" s="253">
        <v>2888508.9648512243</v>
      </c>
      <c r="I62" s="450">
        <v>4818990.3020301275</v>
      </c>
      <c r="J62" s="329"/>
      <c r="K62" s="250">
        <v>4517188.5288259517</v>
      </c>
      <c r="L62" s="450">
        <v>18754972.202930864</v>
      </c>
    </row>
    <row r="63" spans="2:12" s="204" customFormat="1" ht="19.95" customHeight="1" x14ac:dyDescent="0.3">
      <c r="B63" s="448">
        <v>58</v>
      </c>
      <c r="C63" s="449">
        <v>2072</v>
      </c>
      <c r="D63" s="329"/>
      <c r="E63" s="253">
        <v>2601897.5678683524</v>
      </c>
      <c r="F63" s="450">
        <v>14816993.317022102</v>
      </c>
      <c r="G63" s="329"/>
      <c r="H63" s="253">
        <v>3045096.5561036854</v>
      </c>
      <c r="I63" s="450">
        <v>5126052.9823279073</v>
      </c>
      <c r="J63" s="329"/>
      <c r="K63" s="250">
        <v>4679694.8547384869</v>
      </c>
      <c r="L63" s="450">
        <v>19921048.980892338</v>
      </c>
    </row>
    <row r="64" spans="2:12" s="204" customFormat="1" ht="19.95" customHeight="1" x14ac:dyDescent="0.3">
      <c r="B64" s="448">
        <v>59</v>
      </c>
      <c r="C64" s="449">
        <v>2073</v>
      </c>
      <c r="D64" s="329"/>
      <c r="E64" s="253">
        <v>2680802.9397634906</v>
      </c>
      <c r="F64" s="450">
        <v>15731137.382972291</v>
      </c>
      <c r="G64" s="329"/>
      <c r="H64" s="253">
        <v>3210172.8430924644</v>
      </c>
      <c r="I64" s="450">
        <v>5452681.4811316784</v>
      </c>
      <c r="J64" s="329"/>
      <c r="K64" s="250">
        <v>4848047.3625832284</v>
      </c>
      <c r="L64" s="450">
        <v>21159625.735787317</v>
      </c>
    </row>
    <row r="65" spans="2:12" s="204" customFormat="1" ht="19.95" customHeight="1" x14ac:dyDescent="0.3">
      <c r="B65" s="448">
        <v>60</v>
      </c>
      <c r="C65" s="449">
        <v>2074</v>
      </c>
      <c r="D65" s="329"/>
      <c r="E65" s="253">
        <v>2762101.2028280576</v>
      </c>
      <c r="F65" s="450">
        <v>16701680.163252188</v>
      </c>
      <c r="G65" s="329"/>
      <c r="H65" s="253">
        <v>3384198.0024811612</v>
      </c>
      <c r="I65" s="450">
        <v>5800122.5186662441</v>
      </c>
      <c r="J65" s="329"/>
      <c r="K65" s="250">
        <v>5022456.3693616372</v>
      </c>
      <c r="L65" s="450">
        <v>22475210.101036433</v>
      </c>
    </row>
    <row r="66" spans="2:12" s="204" customFormat="1" ht="19.95" customHeight="1" x14ac:dyDescent="0.3">
      <c r="B66" s="448">
        <v>61</v>
      </c>
      <c r="C66" s="449">
        <v>2075</v>
      </c>
      <c r="D66" s="329"/>
      <c r="E66" s="253">
        <v>2845864.9240877349</v>
      </c>
      <c r="F66" s="450">
        <v>17732101.213324137</v>
      </c>
      <c r="G66" s="329"/>
      <c r="H66" s="253">
        <v>3567657.1573525085</v>
      </c>
      <c r="I66" s="450">
        <v>6169702.255294241</v>
      </c>
      <c r="J66" s="329"/>
      <c r="K66" s="250">
        <v>5203139.7582511203</v>
      </c>
      <c r="L66" s="450">
        <v>23872589.968895059</v>
      </c>
    </row>
    <row r="67" spans="2:12" s="204" customFormat="1" ht="19.95" customHeight="1" x14ac:dyDescent="0.3">
      <c r="B67" s="448">
        <v>62</v>
      </c>
      <c r="C67" s="449">
        <v>2076</v>
      </c>
      <c r="D67" s="329"/>
      <c r="E67" s="253">
        <v>2932168.8712421348</v>
      </c>
      <c r="F67" s="450">
        <v>18826094.762094002</v>
      </c>
      <c r="G67" s="329"/>
      <c r="H67" s="253">
        <v>3761061.7295668814</v>
      </c>
      <c r="I67" s="450">
        <v>6562831.3533859728</v>
      </c>
      <c r="J67" s="329"/>
      <c r="K67" s="250">
        <v>5390323.2507989928</v>
      </c>
      <c r="L67" s="450">
        <v>25356850.915342871</v>
      </c>
    </row>
    <row r="68" spans="2:12" s="204" customFormat="1" ht="19.95" customHeight="1" x14ac:dyDescent="0.3">
      <c r="B68" s="448">
        <v>63</v>
      </c>
      <c r="C68" s="449">
        <v>2077</v>
      </c>
      <c r="D68" s="329"/>
      <c r="E68" s="253">
        <v>3021090.0794026302</v>
      </c>
      <c r="F68" s="450">
        <v>19987582.956329279</v>
      </c>
      <c r="G68" s="329"/>
      <c r="H68" s="253">
        <v>3964950.8654328757</v>
      </c>
      <c r="I68" s="450">
        <v>6981010.3617280405</v>
      </c>
      <c r="J68" s="329"/>
      <c r="K68" s="250">
        <v>5584240.6889086496</v>
      </c>
      <c r="L68" s="450">
        <v>26933394.708353233</v>
      </c>
    </row>
    <row r="69" spans="2:12" s="204" customFormat="1" ht="19.95" customHeight="1" x14ac:dyDescent="0.3">
      <c r="B69" s="448">
        <v>64</v>
      </c>
      <c r="C69" s="449">
        <v>2078</v>
      </c>
      <c r="D69" s="329"/>
      <c r="E69" s="253">
        <v>3112707.9198540798</v>
      </c>
      <c r="F69" s="450">
        <v>21220729.922200199</v>
      </c>
      <c r="G69" s="329"/>
      <c r="H69" s="253">
        <v>4179892.938664237</v>
      </c>
      <c r="I69" s="450">
        <v>7425835.4430227112</v>
      </c>
      <c r="J69" s="329"/>
      <c r="K69" s="250">
        <v>5785134.3269702177</v>
      </c>
      <c r="L69" s="450">
        <v>28607958.966900803</v>
      </c>
    </row>
    <row r="70" spans="2:12" s="204" customFormat="1" ht="19.95" customHeight="1" x14ac:dyDescent="0.3">
      <c r="B70" s="448">
        <v>65</v>
      </c>
      <c r="C70" s="449">
        <v>2079</v>
      </c>
      <c r="D70" s="329"/>
      <c r="E70" s="253">
        <v>3207104.1709018289</v>
      </c>
      <c r="F70" s="450">
        <v>22529956.69435681</v>
      </c>
      <c r="G70" s="329"/>
      <c r="H70" s="253">
        <v>4406487.1348128775</v>
      </c>
      <c r="I70" s="450">
        <v>7899004.4663395267</v>
      </c>
      <c r="J70" s="329"/>
      <c r="K70" s="250">
        <v>5993255.1345006395</v>
      </c>
      <c r="L70" s="450">
        <v>30386638.042253669</v>
      </c>
    </row>
    <row r="71" spans="2:12" s="204" customFormat="1" ht="19.95" customHeight="1" x14ac:dyDescent="0.3">
      <c r="B71" s="448">
        <v>66</v>
      </c>
      <c r="C71" s="449">
        <v>2080</v>
      </c>
      <c r="D71" s="329"/>
      <c r="E71" s="253">
        <v>3304363.0908672218</v>
      </c>
      <c r="F71" s="450">
        <v>23919957.06606517</v>
      </c>
      <c r="G71" s="329"/>
      <c r="H71" s="253">
        <v>4645365.1215948388</v>
      </c>
      <c r="I71" s="450">
        <v>8402323.4877736531</v>
      </c>
      <c r="J71" s="329"/>
      <c r="K71" s="250">
        <v>6208863.109671264</v>
      </c>
      <c r="L71" s="450">
        <v>32275905.197544657</v>
      </c>
    </row>
    <row r="72" spans="2:12" s="204" customFormat="1" ht="19.95" customHeight="1" x14ac:dyDescent="0.3">
      <c r="B72" s="448">
        <v>67</v>
      </c>
      <c r="C72" s="449">
        <v>2081</v>
      </c>
      <c r="D72" s="329"/>
      <c r="E72" s="253">
        <v>3404571.4932967825</v>
      </c>
      <c r="F72" s="450">
        <v>25395714.417228058</v>
      </c>
      <c r="G72" s="329"/>
      <c r="H72" s="253">
        <v>4897192.8097655065</v>
      </c>
      <c r="I72" s="450">
        <v>8937713.6440472305</v>
      </c>
      <c r="J72" s="329"/>
      <c r="K72" s="250">
        <v>6432227.6041146237</v>
      </c>
      <c r="L72" s="450">
        <v>34282636.166341372</v>
      </c>
    </row>
    <row r="73" spans="2:12" s="204" customFormat="1" ht="19.95" customHeight="1" x14ac:dyDescent="0.3">
      <c r="B73" s="448">
        <v>68</v>
      </c>
      <c r="C73" s="449">
        <v>2082</v>
      </c>
      <c r="D73" s="329"/>
      <c r="E73" s="253">
        <v>3507818.8244521962</v>
      </c>
      <c r="F73" s="450">
        <v>26962519.580621388</v>
      </c>
      <c r="G73" s="329"/>
      <c r="H73" s="253">
        <v>5162672.2094527949</v>
      </c>
      <c r="I73" s="450">
        <v>9507218.4853661694</v>
      </c>
      <c r="J73" s="329"/>
      <c r="K73" s="250">
        <v>6663627.6594161745</v>
      </c>
      <c r="L73" s="450">
        <v>36414134.175953232</v>
      </c>
    </row>
    <row r="74" spans="2:12" s="204" customFormat="1" ht="19.95" customHeight="1" x14ac:dyDescent="0.3">
      <c r="B74" s="448">
        <v>69</v>
      </c>
      <c r="C74" s="449">
        <v>2083</v>
      </c>
      <c r="D74" s="329"/>
      <c r="E74" s="253">
        <v>3614197.243150258</v>
      </c>
      <c r="F74" s="450">
        <v>28625989.810399722</v>
      </c>
      <c r="G74" s="329"/>
      <c r="H74" s="253">
        <v>5442543.3871231303</v>
      </c>
      <c r="I74" s="450">
        <v>10113011.775521431</v>
      </c>
      <c r="J74" s="329"/>
      <c r="K74" s="250">
        <v>6903352.3557113539</v>
      </c>
      <c r="L74" s="450">
        <v>38678156.526544444</v>
      </c>
    </row>
    <row r="75" spans="2:12" s="204" customFormat="1" ht="19.95" customHeight="1" x14ac:dyDescent="0.3">
      <c r="B75" s="448">
        <v>70</v>
      </c>
      <c r="C75" s="449">
        <v>2084</v>
      </c>
      <c r="D75" s="329"/>
      <c r="E75" s="253">
        <v>3723801.7030240544</v>
      </c>
      <c r="F75" s="450">
        <v>30392088.920876119</v>
      </c>
      <c r="G75" s="329"/>
      <c r="H75" s="253">
        <v>5737586.528635595</v>
      </c>
      <c r="I75" s="450">
        <v>10757405.789007287</v>
      </c>
      <c r="J75" s="329"/>
      <c r="K75" s="250">
        <v>7151701.1728234589</v>
      </c>
      <c r="L75" s="450">
        <v>41082942.822784036</v>
      </c>
    </row>
    <row r="76" spans="2:12" s="204" customFormat="1" ht="19.95" customHeight="1" x14ac:dyDescent="0.3">
      <c r="B76" s="448">
        <v>71</v>
      </c>
      <c r="C76" s="449">
        <v>2085</v>
      </c>
      <c r="D76" s="329"/>
      <c r="E76" s="253">
        <v>3836730.0372788059</v>
      </c>
      <c r="F76" s="450">
        <v>32267148.667777125</v>
      </c>
      <c r="G76" s="329"/>
      <c r="H76" s="253">
        <v>6048624.1141353138</v>
      </c>
      <c r="I76" s="450">
        <v>11442860.136826139</v>
      </c>
      <c r="J76" s="329"/>
      <c r="K76" s="250">
        <v>7408984.3643934978</v>
      </c>
      <c r="L76" s="450">
        <v>43637244.960778207</v>
      </c>
    </row>
    <row r="77" spans="2:12" s="204" customFormat="1" ht="19.95" customHeight="1" x14ac:dyDescent="0.3">
      <c r="B77" s="448">
        <v>72</v>
      </c>
      <c r="C77" s="449">
        <v>2086</v>
      </c>
      <c r="D77" s="329"/>
      <c r="E77" s="253">
        <v>3953083.0460180221</v>
      </c>
      <c r="F77" s="450">
        <v>34257891.448628239</v>
      </c>
      <c r="G77" s="329"/>
      <c r="H77" s="253">
        <v>6376523.2108489648</v>
      </c>
      <c r="I77" s="450">
        <v>12171991.154667411</v>
      </c>
      <c r="J77" s="329"/>
      <c r="K77" s="250">
        <v>7675523.3454693966</v>
      </c>
      <c r="L77" s="450">
        <v>46350358.979418457</v>
      </c>
    </row>
    <row r="78" spans="2:12" s="204" customFormat="1" ht="19.95" customHeight="1" x14ac:dyDescent="0.3">
      <c r="B78" s="448">
        <v>73</v>
      </c>
      <c r="C78" s="449">
        <v>2087</v>
      </c>
      <c r="D78" s="329"/>
      <c r="E78" s="253">
        <v>4072964.586217917</v>
      </c>
      <c r="F78" s="450">
        <v>36371454.403654471</v>
      </c>
      <c r="G78" s="329"/>
      <c r="H78" s="253">
        <v>6722197.8901739353</v>
      </c>
      <c r="I78" s="450">
        <v>12947581.889294639</v>
      </c>
      <c r="J78" s="329"/>
      <c r="K78" s="250">
        <v>7951651.0940387724</v>
      </c>
      <c r="L78" s="450">
        <v>49232158.892064117</v>
      </c>
    </row>
    <row r="79" spans="2:12" s="204" customFormat="1" ht="19.95" customHeight="1" x14ac:dyDescent="0.3">
      <c r="B79" s="448">
        <v>74</v>
      </c>
      <c r="C79" s="449">
        <v>2088</v>
      </c>
      <c r="D79" s="329"/>
      <c r="E79" s="253">
        <v>4196481.6644303957</v>
      </c>
      <c r="F79" s="450">
        <v>38615415.00360167</v>
      </c>
      <c r="G79" s="329"/>
      <c r="H79" s="253">
        <v>7086611.7757991543</v>
      </c>
      <c r="I79" s="450">
        <v>13772592.721258115</v>
      </c>
      <c r="J79" s="329"/>
      <c r="K79" s="250">
        <v>8237712.5670068888</v>
      </c>
      <c r="L79" s="450">
        <v>52293132.621685229</v>
      </c>
    </row>
    <row r="80" spans="2:12" s="204" customFormat="1" ht="19.95" customHeight="1" thickBot="1" x14ac:dyDescent="0.35">
      <c r="B80" s="453">
        <v>75</v>
      </c>
      <c r="C80" s="454">
        <v>2089</v>
      </c>
      <c r="D80" s="329"/>
      <c r="E80" s="455">
        <v>4323744.5322973616</v>
      </c>
      <c r="F80" s="456">
        <v>40997818.216215178</v>
      </c>
      <c r="G80" s="329"/>
      <c r="H80" s="455">
        <v>7470780.7299608979</v>
      </c>
      <c r="I80" s="456">
        <v>14650172.664479334</v>
      </c>
      <c r="J80" s="329"/>
      <c r="K80" s="457">
        <v>8534065.1311394591</v>
      </c>
      <c r="L80" s="456">
        <v>55544420.170246765</v>
      </c>
    </row>
    <row r="81" spans="2:2" x14ac:dyDescent="0.3">
      <c r="B81" s="16" t="s">
        <v>98</v>
      </c>
    </row>
  </sheetData>
  <phoneticPr fontId="0" type="noConversion"/>
  <conditionalFormatting sqref="C6">
    <cfRule type="cellIs" dxfId="0" priority="1" operator="notEqual">
      <formula>0</formula>
    </cfRule>
  </conditionalFormatting>
  <pageMargins left="0.2" right="0.2" top="0.5" bottom="0.25" header="0.5" footer="0.5"/>
  <pageSetup orientation="landscape" horizontalDpi="4294967293" r:id="rId1"/>
  <headerFooter alignWithMargins="0">
    <oddFooter>&amp;R&amp;"Symbol,Regular"&amp;8ã&amp;"Times New Roman,Regular" Copyright 1997 - 2015 Toolsformoney.com, All Rights Reserved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Scratch Pad</vt:lpstr>
      <vt:lpstr>Asset Allocator</vt:lpstr>
      <vt:lpstr>Graphs</vt:lpstr>
      <vt:lpstr>Asset Class Returns Forecaster</vt:lpstr>
      <vt:lpstr>Future Data Input</vt:lpstr>
      <vt:lpstr>Asset Returns</vt:lpstr>
      <vt:lpstr>Asset Forecaster</vt:lpstr>
    </vt:vector>
  </TitlesOfParts>
  <Manager>Michael D. Fulford, CFA</Manager>
  <Company>Real World Software</Company>
  <LinksUpToDate>false</LinksUpToDate>
  <SharedDoc>false</SharedDoc>
  <HyperlinkBase>http://www,toolsformoney.com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Asset Allocation Software</dc:title>
  <dc:subject>Financial Planning Software</dc:subject>
  <dc:creator>Toolsformoney.com</dc:creator>
  <cp:keywords>Asset Allocation Software</cp:keywords>
  <dc:description>Copyright 1997 - 2015 Toolsformoney.com, All Rights Reserved</dc:description>
  <cp:lastModifiedBy>Michael D. Fulford, CFA (Toolsformoney.com)</cp:lastModifiedBy>
  <cp:lastPrinted>2015-02-12T01:24:32Z</cp:lastPrinted>
  <dcterms:created xsi:type="dcterms:W3CDTF">1996-12-30T19:03:54Z</dcterms:created>
  <dcterms:modified xsi:type="dcterms:W3CDTF">2016-04-23T17:54:38Z</dcterms:modified>
  <cp:category>Financial Planning Software</cp:category>
  <cp:contentStatus>Excellent!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wner">
    <vt:lpwstr>Copyright 1997 - 2005 Toolsformoney.com</vt:lpwstr>
  </property>
</Properties>
</file>